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ED SPIM/"/>
    </mc:Choice>
  </mc:AlternateContent>
  <xr:revisionPtr revIDLastSave="0" documentId="13_ncr:1_{60C3EAD2-D92C-444D-B044-AFB4DA236CA5}" xr6:coauthVersionLast="45" xr6:coauthVersionMax="45" xr10:uidLastSave="{00000000-0000-0000-0000-000000000000}"/>
  <bookViews>
    <workbookView xWindow="5180" yWindow="1860" windowWidth="28040" windowHeight="17440" activeTab="4" xr2:uid="{00000000-000D-0000-FFFF-FFFF00000000}"/>
  </bookViews>
  <sheets>
    <sheet name="Entreprise" sheetId="7" r:id="rId1"/>
    <sheet name="Académique" sheetId="6" r:id="rId2"/>
    <sheet name="Non Renseigné" sheetId="5" r:id="rId3"/>
    <sheet name="Non LinkedIn" sheetId="4" r:id="rId4"/>
    <sheet name="LinkedIn" sheetId="3" r:id="rId5"/>
    <sheet name="theses.fr" sheetId="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6" i="3" l="1"/>
  <c r="B66" i="3"/>
  <c r="C66" i="3"/>
  <c r="E66" i="3"/>
  <c r="G66" i="3"/>
  <c r="I66" i="3"/>
  <c r="A37" i="7" l="1"/>
  <c r="B37" i="7"/>
  <c r="A24" i="6"/>
  <c r="B24" i="6"/>
  <c r="K1" i="3"/>
  <c r="K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</calcChain>
</file>

<file path=xl/sharedStrings.xml><?xml version="1.0" encoding="utf-8"?>
<sst xmlns="http://schemas.openxmlformats.org/spreadsheetml/2006/main" count="1434" uniqueCount="571">
  <si>
    <t>Auteur</t>
  </si>
  <si>
    <t>Identifiant auteur</t>
  </si>
  <si>
    <t>Titre</t>
  </si>
  <si>
    <t>Directeur de these</t>
  </si>
  <si>
    <t>Directeur de these (nom prenom)</t>
  </si>
  <si>
    <t>Identifiant directeur</t>
  </si>
  <si>
    <t>Etablissement de soutenance</t>
  </si>
  <si>
    <t>Identifiant etablissement</t>
  </si>
  <si>
    <t>Discipline</t>
  </si>
  <si>
    <t>Statut</t>
  </si>
  <si>
    <t>Date de premiere inscription en doctorat</t>
  </si>
  <si>
    <t>Date de soutenance</t>
  </si>
  <si>
    <t>Langue de la these</t>
  </si>
  <si>
    <t>Identifiant de la these</t>
  </si>
  <si>
    <t>Accessible en ligne</t>
  </si>
  <si>
    <t>Publication dans theses.fr</t>
  </si>
  <si>
    <t>Mise a jour dans theses.fr</t>
  </si>
  <si>
    <t>Tarek Moulahi</t>
  </si>
  <si>
    <t>Algorithmes de diffusion dans les reseaux dynamiques de capteurs sans fil</t>
  </si>
  <si>
    <t>Herve Guyennet,Salem Nasri</t>
  </si>
  <si>
    <t>Guyennet Herve,Nasri Salem</t>
  </si>
  <si>
    <t>Besancon</t>
  </si>
  <si>
    <t>Informatique</t>
  </si>
  <si>
    <t>soutenue</t>
  </si>
  <si>
    <t>fr</t>
  </si>
  <si>
    <t>2015BESA2021</t>
  </si>
  <si>
    <t>oui</t>
  </si>
  <si>
    <t>Florent Bernard</t>
  </si>
  <si>
    <t>19200395X</t>
  </si>
  <si>
    <t>Couches minces d'alliages a memoire de forme Ni2MnGa</t>
  </si>
  <si>
    <t>Patrick Delobelle,Christophe Rousselot,Laurent Hirsinger</t>
  </si>
  <si>
    <t>Delobelle Patrick,Rousselot Christophe,Hirsinger Laurent</t>
  </si>
  <si>
    <t>061687146,191555924,09016637X</t>
  </si>
  <si>
    <t>Sciences pour l'ingenieur. Sciences des materiaux</t>
  </si>
  <si>
    <t>2015BESA2004</t>
  </si>
  <si>
    <t>Mohammed abdulridha Al lethawe</t>
  </si>
  <si>
    <t>Band gaps and waveguiding of surface acoustic waves in pillars-based phononics crystals</t>
  </si>
  <si>
    <t>Abdelkrim Khelif,Mahmoud Addouche</t>
  </si>
  <si>
    <t>Khelif Abdelkrim,Addouche Mahmoud</t>
  </si>
  <si>
    <t>Sciences pour l'ingenieur</t>
  </si>
  <si>
    <t>en</t>
  </si>
  <si>
    <t>2015BESA2057</t>
  </si>
  <si>
    <t>non</t>
  </si>
  <si>
    <t>Alexia Bontempi</t>
  </si>
  <si>
    <t>Microscopie thermique par sonde thermoelectrique</t>
  </si>
  <si>
    <t>Laurent Thiery,Damien Teyssieux</t>
  </si>
  <si>
    <t>Thiery Laurent,Teyssieux Damien</t>
  </si>
  <si>
    <t>2015BESA2025</t>
  </si>
  <si>
    <t>Fayrouz Soualah Alila</t>
  </si>
  <si>
    <t>CAMLearn* : une architecture de systeme de recommandation semantique sensible au contexte : application au domaine du m-learning</t>
  </si>
  <si>
    <t>Christophe Nicolle,Florence Mendes</t>
  </si>
  <si>
    <t>Nicolle Christophe,Mendes Florence</t>
  </si>
  <si>
    <t>083343776,09366592X</t>
  </si>
  <si>
    <t>Dijon</t>
  </si>
  <si>
    <t>02819005X</t>
  </si>
  <si>
    <t>2015DIJOS032</t>
  </si>
  <si>
    <t>Justine Lullin</t>
  </si>
  <si>
    <t>Design, simulation and fabrication of a vertical microscanner for phase modulation interferometry - Application to optical coherence tomography system for skin imaging</t>
  </si>
  <si>
    <t>Christophe Gorecki,Sylwester Bargiel,Nicolas Passilly</t>
  </si>
  <si>
    <t>Gorecki Christophe,Bargiel Sylwester,Passilly Nicolas</t>
  </si>
  <si>
    <t>050373188,187214913,099270870</t>
  </si>
  <si>
    <t>Sciences de l'ingenieur</t>
  </si>
  <si>
    <t>2015BESA2010</t>
  </si>
  <si>
    <t>Danda Pani Paudel</t>
  </si>
  <si>
    <t>Local and global methods for registering 2D image sets and 3D point clouds</t>
  </si>
  <si>
    <t>Cedric Demonceaux,Pascal Vasseur,Adlane Habed</t>
  </si>
  <si>
    <t>Demonceaux Cedric,Vasseur Pascal,Habed Adlane</t>
  </si>
  <si>
    <t>093832575,100513336,177512652</t>
  </si>
  <si>
    <t>Instrumentation et informatique de l'image</t>
  </si>
  <si>
    <t>2015DIJOS077</t>
  </si>
  <si>
    <t>Pauline Butaud</t>
  </si>
  <si>
    <t>Contribution a l'utilisation des polymeres a memoire de forme pour les structures a amortissement controle</t>
  </si>
  <si>
    <t>Morvan Ouisse,Emmanuel Foltete,Cecile Rogueda-Berriet</t>
  </si>
  <si>
    <t>Ouisse Morvan,Foltete Emmanuel,Rogueda-Berriet Cecile</t>
  </si>
  <si>
    <t>071620958,149194838,198706618</t>
  </si>
  <si>
    <t>2015BESA2018</t>
  </si>
  <si>
    <t>Aliyasin El Ayouch</t>
  </si>
  <si>
    <t>Opacite et transparence generees par les resonances locales dans les metamateriaux Acoustiques</t>
  </si>
  <si>
    <t>Sciences pour l'Ingenieur</t>
  </si>
  <si>
    <t>2015BESA2007</t>
  </si>
  <si>
    <t>Aristide Awoukeng Goumtcha</t>
  </si>
  <si>
    <t>Modelisation centree sur l'homme par la methode des elements finis : application a la biomecanique des chocs dans un contexte civil et militaire</t>
  </si>
  <si>
    <t>Matthieu Domaszewski,Sebastien Roth</t>
  </si>
  <si>
    <t>Domaszewski Matthieu,Roth Sebastien</t>
  </si>
  <si>
    <t>Belfort-Montbeliard</t>
  </si>
  <si>
    <t>Mecanique</t>
  </si>
  <si>
    <t>2015BELF0253</t>
  </si>
  <si>
    <t>Sergio Andree Lescano</t>
  </si>
  <si>
    <t>22098333X</t>
  </si>
  <si>
    <t>Design, fabrication and control of a microrobot for laser phonomicrosurgery</t>
  </si>
  <si>
    <t>Nicolas Andreff,Micky Rakotondrabe</t>
  </si>
  <si>
    <t>Andreff Nicolas,Rakotondrabe Micky</t>
  </si>
  <si>
    <t>Automatique</t>
  </si>
  <si>
    <t>2015BESA2002</t>
  </si>
  <si>
    <t>Claude Briselance</t>
  </si>
  <si>
    <t>Les ecoles d' horlogerie de Besancon : une contribution decisive au developpement industriel local et regional (1793-1974)</t>
  </si>
  <si>
    <t>Jean-Luc Mayaud</t>
  </si>
  <si>
    <t>Mayaud Jean-Luc</t>
  </si>
  <si>
    <t>Lyon 2</t>
  </si>
  <si>
    <t>02640334X</t>
  </si>
  <si>
    <t>Histoire</t>
  </si>
  <si>
    <t>2015LYO20078</t>
  </si>
  <si>
    <t>Osama Abu Oun</t>
  </si>
  <si>
    <t>Conception d'une plate-forme multi-echelle hybride pour evaluer les performances de systemes orientes internet des objets</t>
  </si>
  <si>
    <t>Francois Spies,Christelle Bloch</t>
  </si>
  <si>
    <t>Spies Francois,Bloch Christelle</t>
  </si>
  <si>
    <t>2015BESA2015</t>
  </si>
  <si>
    <t>Nathalie Herr</t>
  </si>
  <si>
    <t>Contribution a l'ordonnancement post-pronostic de plateformes heterogenes et distribuees : approches discrete et continue</t>
  </si>
  <si>
    <t>Jean-Marc Nicod,Christophe Varnier</t>
  </si>
  <si>
    <t>Nicod Jean-Marc,Varnier Christophe</t>
  </si>
  <si>
    <t>2015BESA2049</t>
  </si>
  <si>
    <t>Hussein Hussein</t>
  </si>
  <si>
    <t>Contribution to digital microrobotics : modeling, design and fabrication of curved beams, U-shaped actuators and multistable microrobots</t>
  </si>
  <si>
    <t>Philippe Lutz,Yassine Haddab,Patrice Le Moal,Gilles Bourbon</t>
  </si>
  <si>
    <t>Lutz Philippe,Haddab Yassine,Le Moal Patrice,Bourbon Gilles</t>
  </si>
  <si>
    <t>084305428,061225932,138883149,17203471X</t>
  </si>
  <si>
    <t>Electronique, microelectronique, optique et lasers, optoelectronique microondes robotique</t>
  </si>
  <si>
    <t>2015BESA2048</t>
  </si>
  <si>
    <t>Berenger Escolle</t>
  </si>
  <si>
    <t>Optimisation des outils de micro-fraisage destines a l'usinage des aciers durs : cas des micro-fraises hemispheriques</t>
  </si>
  <si>
    <t>Philippe Picart,Sebastien Thibaud,Michael Fontaine</t>
  </si>
  <si>
    <t>Picart Philippe,Thibaud Sebastien,Fontaine Michael</t>
  </si>
  <si>
    <t>031505740,105642479,095788352</t>
  </si>
  <si>
    <t>Sciences et technologie industrielles</t>
  </si>
  <si>
    <t>2015BESA2023</t>
  </si>
  <si>
    <t>Guillaume Petiot</t>
  </si>
  <si>
    <t>Contribution a la verification de programmes C par combinaison de tests et de preuves.</t>
  </si>
  <si>
    <t>Jacques Julliand,Alain Giorgetti,Nikolai Kosmatov</t>
  </si>
  <si>
    <t>Julliand Jacques,Giorgetti Alain,Kosmatov Nikolai</t>
  </si>
  <si>
    <t>069807159,117818380,069673624</t>
  </si>
  <si>
    <t>2015BESA2045</t>
  </si>
  <si>
    <t>Pierre Millithaler</t>
  </si>
  <si>
    <t>Dynamic behaviour of electric machine stators : modelling guidelines for efficient finite-element simulations and design specifications for noise reduction</t>
  </si>
  <si>
    <t>Morvan Ouisse,Noureddine Bouhaddi,Emeline Reboul</t>
  </si>
  <si>
    <t>Ouisse Morvan,Bouhaddi Noureddine,Reboul Emeline</t>
  </si>
  <si>
    <t>071620958,084893648,096377828</t>
  </si>
  <si>
    <t>2015BESA2003</t>
  </si>
  <si>
    <t>Marine Jouin</t>
  </si>
  <si>
    <t>Contribution au pronostic d'une pile a combustible de type PEMFC : approche par filtrage particulaire</t>
  </si>
  <si>
    <t>Noureddine Zerhouni,Daniel Hissel,Marie-Cecile Pera,Rafael Gouriveau</t>
  </si>
  <si>
    <t>Zerhouni Noureddine,Hissel Daniel,Pera Marie-Cecile,Gouriveau Rafael</t>
  </si>
  <si>
    <t>076934144,05984003X,167053094,076333566</t>
  </si>
  <si>
    <t>2015BESA2027</t>
  </si>
  <si>
    <t>Ahmed Ben Said</t>
  </si>
  <si>
    <t>Multispectral imaging and its use for face recognition : sensory data enhancement</t>
  </si>
  <si>
    <t>Sebti Foufou</t>
  </si>
  <si>
    <t>Foufou Sebti</t>
  </si>
  <si>
    <t>2015DIJOS008</t>
  </si>
  <si>
    <t>Vineet Nagrath</t>
  </si>
  <si>
    <t>Software architectures for cloud robotics : the 5 view Hyperactive Transaction Meta-Model (HTM5)</t>
  </si>
  <si>
    <t>Fabrice Meriaudeau,Olivier Morel</t>
  </si>
  <si>
    <t>Meriaudeau Fabrice,Morel Olivier</t>
  </si>
  <si>
    <t>2015DIJOS005</t>
  </si>
  <si>
    <t>Paul-Antoine Moreau</t>
  </si>
  <si>
    <t>Aspects spatiaux de l'intrication en amplification parametrique : paradoxe Einstein-Podolsky-Rosen dans les images jumelles et experience de Hong-Ou-Mandel.</t>
  </si>
  <si>
    <t>Eric Lantz,Fabrice Devaux</t>
  </si>
  <si>
    <t>Lantz Eric,Devaux Fabrice</t>
  </si>
  <si>
    <t>Optique et photonique</t>
  </si>
  <si>
    <t>2015BESA2026</t>
  </si>
  <si>
    <t>Alexandre Vernotte</t>
  </si>
  <si>
    <t>A pattern-driven and model-based vulnerability testing for Web applications</t>
  </si>
  <si>
    <t>Bruno Legeard,Fabien Peureux</t>
  </si>
  <si>
    <t>Legeard Bruno,Peureux Fabien</t>
  </si>
  <si>
    <t>2015BESA2024</t>
  </si>
  <si>
    <t>Jeremie Fondard</t>
  </si>
  <si>
    <t>Elaboration et test dune pile a combustible IT-SOFC a support metallique poreux par lintermediaire de techniques de depot en voie seche : projection thermique et pulverisation cathodique magnetron</t>
  </si>
  <si>
    <t>Pascal Briois,Ghislaine Bertrand</t>
  </si>
  <si>
    <t>Briois Pascal,Bertrand Ghislaine</t>
  </si>
  <si>
    <t>Materiaux</t>
  </si>
  <si>
    <t>2015BELF0254</t>
  </si>
  <si>
    <t>Jean-Marie Gauthier</t>
  </si>
  <si>
    <t>Combining Discrete and Continuous Domains for SysML-Based Simulation and Test Generation</t>
  </si>
  <si>
    <t>Fabrice Bouquet,Ahmed Hammad,Fabien Peureux</t>
  </si>
  <si>
    <t>Bouquet Fabrice,Hammad Ahmed,Peureux Fabien</t>
  </si>
  <si>
    <t>133700097,197280544,074302698</t>
  </si>
  <si>
    <t>2015BESA2053</t>
  </si>
  <si>
    <t>Florent Perronnet</t>
  </si>
  <si>
    <t>Regulation cooperative des intersections : protocoles et politiques</t>
  </si>
  <si>
    <t>Abdellah El Moudni,Abdel Jalil Abbas-Turki</t>
  </si>
  <si>
    <t>El Moudni Abdellah,Abbas-Turki Abdel Jalil</t>
  </si>
  <si>
    <t>2015BELF0259</t>
  </si>
  <si>
    <t>Carlos Javier Sacristan Lopez-Mingo</t>
  </si>
  <si>
    <t>Etude des proprietes acoustiques et comportement a l'impact de materiaux poreux de type mousses metalliques homogenes et inhomogenes</t>
  </si>
  <si>
    <t>Philippe Leclaire,Olivier Sicot,Thomas Dupont</t>
  </si>
  <si>
    <t>Leclaire Philippe,Sicot Olivier,Dupont Thomas</t>
  </si>
  <si>
    <t>156916266,082400229,076349497</t>
  </si>
  <si>
    <t>Mecanique et energetique</t>
  </si>
  <si>
    <t>2015DIJOS035</t>
  </si>
  <si>
    <t>Florence Drouet</t>
  </si>
  <si>
    <t>Mesures 3D et d'epaisseur par imagerie sur des objets en verre creux</t>
  </si>
  <si>
    <t>Olivier Aubreton,Olivier Laligant,Christophe Stolz</t>
  </si>
  <si>
    <t>Aubreton Olivier,Laligant Olivier,Stolz Christophe</t>
  </si>
  <si>
    <t>083177078,121639819,095036067</t>
  </si>
  <si>
    <t>2015DIJOS062</t>
  </si>
  <si>
    <t>David Werner</t>
  </si>
  <si>
    <t>Indexation et recommandation d'informations : vers une qualification precise des items par une approche ontologique, fondee sur une modelisation metier du domaine : application a la recommandation d'articles economiques</t>
  </si>
  <si>
    <t>Christophe Cruz,Aurelie Bertaux</t>
  </si>
  <si>
    <t>Cruz Christophe,Bertaux Aurelie</t>
  </si>
  <si>
    <t>083343563,15220265X</t>
  </si>
  <si>
    <t>2015DIJOS078</t>
  </si>
  <si>
    <t>Olimjon Yalgashev</t>
  </si>
  <si>
    <t>Towards nanoscale interconnect for system-on-chip</t>
  </si>
  <si>
    <t>Marie-Ange Manier</t>
  </si>
  <si>
    <t>Manier Marie-Ange</t>
  </si>
  <si>
    <t>2015BELF0270</t>
  </si>
  <si>
    <t>Homam Issa</t>
  </si>
  <si>
    <t>Contributions a la conception de produits configurables dans les systemes avances de CAO</t>
  </si>
  <si>
    <t>Michel Lenczner</t>
  </si>
  <si>
    <t>Lenczner Michel</t>
  </si>
  <si>
    <t>Sciences Pour l'Ingenieur</t>
  </si>
  <si>
    <t>2015BELF0282</t>
  </si>
  <si>
    <t>Loic Braun</t>
  </si>
  <si>
    <t>Composants a ondes elastiques de surface pour le filtrage a gabarits maitrises aux frequences radios pour applications spatiales et professionnelles</t>
  </si>
  <si>
    <t>Sylvain Ballandras,Thomas Baron</t>
  </si>
  <si>
    <t>Ballandras Sylvain,Baron Thomas</t>
  </si>
  <si>
    <t>2015BESA2020</t>
  </si>
  <si>
    <t>Meddy Vanotti</t>
  </si>
  <si>
    <t>Developpement d'un systeme de detection en milieux gazeux d'especes a risque pour le controle environnemental (application au monoxyde de carbone et a l'hydrogene) : Composants et systemes micro-acoustiques</t>
  </si>
  <si>
    <t>Sylvain Ballandras,Virginie Blondeau-Patissier</t>
  </si>
  <si>
    <t>Ballandras Sylvain,Blondeau-Patissier Virginie</t>
  </si>
  <si>
    <t>2015BESA2022</t>
  </si>
  <si>
    <t>Carine caroline Cridelich</t>
  </si>
  <si>
    <t>Influence of retraint systems during an automobile crash : prediction of injuries for frontal impact sled tests based on biomechanical data mining</t>
  </si>
  <si>
    <t>Noureddine Zerhouni,Emmanuel Ramasso</t>
  </si>
  <si>
    <t>Zerhouni Noureddine,Ramasso Emmanuel</t>
  </si>
  <si>
    <t>2015BESA2009</t>
  </si>
  <si>
    <t>Fabien Henrot</t>
  </si>
  <si>
    <t>Composants a hauts facteurs de forme pour les resonateurs acousto-electriques et les dispositifs electro-optiques sur substrats mono-cristallins</t>
  </si>
  <si>
    <t>Sylvain Ballandras,Nadege Courjal</t>
  </si>
  <si>
    <t>Ballandras Sylvain,Courjal Nadege</t>
  </si>
  <si>
    <t>061059048,07940488X</t>
  </si>
  <si>
    <t>2015BESA2032</t>
  </si>
  <si>
    <t>Huibin Ou</t>
  </si>
  <si>
    <t>Modelisation multi-physiques et simulations numeriques du moulage par injection mono et bi matieres thermoplastique / silicone liquide</t>
  </si>
  <si>
    <t>Thierry Barriere,Jean-Claude Gelin,Mohamed Lakhdar Sahli</t>
  </si>
  <si>
    <t>Barriere Thierry,Gelin Jean-Claude,Sahli Mohamed Lakhdar</t>
  </si>
  <si>
    <t>060275014,060275081,13236087X</t>
  </si>
  <si>
    <t>2015BESA2001</t>
  </si>
  <si>
    <t>Ahmad Al Khatib</t>
  </si>
  <si>
    <t>Conception collaborative du couple produit/usage : approche a travers des objets intermediaires de conception</t>
  </si>
  <si>
    <t>Jean-Claude Sagot,Morad Mahdjoub</t>
  </si>
  <si>
    <t>Sagot Jean-Claude,Mahdjoub Morad</t>
  </si>
  <si>
    <t>2015BELF0273</t>
  </si>
  <si>
    <t>Matthieu Beyer</t>
  </si>
  <si>
    <t>Elaborations et caracterisations d'auto-assemblages dipolaires par microscopie a effet tunnel</t>
  </si>
  <si>
    <t>Frederic Cherioux,Frank Palmino</t>
  </si>
  <si>
    <t>Cherioux Frederic,Palmino Frank</t>
  </si>
  <si>
    <t>2015BESA2056</t>
  </si>
  <si>
    <t>Pierre Massonnat</t>
  </si>
  <si>
    <t>Developpement d'un modele multi physique multidimensionnel de pile a combustible a membrane echangeuse de proton en temps reel pour systeme embarque</t>
  </si>
  <si>
    <t>Abdellatif Miraoui</t>
  </si>
  <si>
    <t>Miraoui Abdellatif</t>
  </si>
  <si>
    <t>Sciencse Pour l'Ingenieur</t>
  </si>
  <si>
    <t>2015BELF0268</t>
  </si>
  <si>
    <t>Damien Fleche</t>
  </si>
  <si>
    <t>Pilotage de projets en conception collaborative de produits : definition d'un indicateur quantitatif</t>
  </si>
  <si>
    <t>Jean-Claude Sagot</t>
  </si>
  <si>
    <t>Sagot Jean-Claude</t>
  </si>
  <si>
    <t>2015BELF0277</t>
  </si>
  <si>
    <t>Alain Nguessong Nkenfack</t>
  </si>
  <si>
    <t>Modelisation ds materiaux caoutchouteux par une nouvelle densite hyperelastique isotrope hybride - Theorie et implementation elements finis</t>
  </si>
  <si>
    <t>Francois Peyraut,Tibi Beda</t>
  </si>
  <si>
    <t>Peyraut Francois,Beda Tibi</t>
  </si>
  <si>
    <t>2015BELF0257</t>
  </si>
  <si>
    <t>Oscar Carrillo Rozo</t>
  </si>
  <si>
    <t>Formal and incremental verification of SysML for the design of component-based system</t>
  </si>
  <si>
    <t>Hassan Mountassir,Samir Chouali</t>
  </si>
  <si>
    <t>Mountassir Hassan,Chouali Samir</t>
  </si>
  <si>
    <t>2015BESA2017</t>
  </si>
  <si>
    <t>Ahmad Sabri</t>
  </si>
  <si>
    <t>Gray codes and efficient exhaustive generation for several classes of restricted words</t>
  </si>
  <si>
    <t>Vincent Vajnovszki</t>
  </si>
  <si>
    <t>Vajnovszki Vincent</t>
  </si>
  <si>
    <t>2015DIJOS007</t>
  </si>
  <si>
    <t>Yacouba Ouattara</t>
  </si>
  <si>
    <t>Gestion de l'energie et de la connectivite dans les reseaux de capteurs sans fil statiques et mobiles</t>
  </si>
  <si>
    <t>Herve Guyennet,Christophe Lang</t>
  </si>
  <si>
    <t>Guyennet Herve,Lang Christophe</t>
  </si>
  <si>
    <t>2015BESA2046</t>
  </si>
  <si>
    <t>Amine Ahmed Benyahia</t>
  </si>
  <si>
    <t>Etude dune methodologie pour la construction dun systeme de telesurveillance medicale : application a une plateforme dediee au maintien et au suivi a domicile de personnes atteintes dinsuffisance cardiaque</t>
  </si>
  <si>
    <t>Vincent Hilaire,Amir Hajjam El Hassani</t>
  </si>
  <si>
    <t>Hilaire Vincent,Hajjam El Hassani Amir</t>
  </si>
  <si>
    <t>2015BELF0258</t>
  </si>
  <si>
    <t>Zakaria Hammoudan</t>
  </si>
  <si>
    <t>Production and delivery integrated scheduling problems in multi-transporter multi-custumer supply chain with costs considerations</t>
  </si>
  <si>
    <t>Abdellah El Moudni,Olivier Grunder</t>
  </si>
  <si>
    <t>El Moudni Abdellah,Grunder Olivier</t>
  </si>
  <si>
    <t>2015BELF0267</t>
  </si>
  <si>
    <t>Raouf Benlamine</t>
  </si>
  <si>
    <t>Etude et realisation d'une machine electrique a forte densite de couple et fort rapport de sur-couple pour des applications de traction automobile</t>
  </si>
  <si>
    <t>Christophe Espanet,Sid-Ali Randi,Frederic Dubas</t>
  </si>
  <si>
    <t>Espanet Christophe,Randi Sid-Ali,Dubas Frederic</t>
  </si>
  <si>
    <t>157891208,075100142,176250220</t>
  </si>
  <si>
    <t>Genie electrique</t>
  </si>
  <si>
    <t>2015BESA2014</t>
  </si>
  <si>
    <t>Didace Habineza</t>
  </si>
  <si>
    <t>Strategies de modelisation et de commande des microsystemes piezoelectriques a plusieurs degres de liberte</t>
  </si>
  <si>
    <t>Yann Le Gorrec,Micky Rakotondrabe</t>
  </si>
  <si>
    <t>Le Gorrec Yann,Rakotondrabe Micky</t>
  </si>
  <si>
    <t>2015BESA2054</t>
  </si>
  <si>
    <t>Azizbek Ruzmetov</t>
  </si>
  <si>
    <t>Approches distribuees et adaptatives pour la gestion de l'energie</t>
  </si>
  <si>
    <t>Marie-Ange Manier,Ahmed Nait-Sidi-Moh,Jaafar Gaber</t>
  </si>
  <si>
    <t>Manier Marie-Ange,Nait-Sidi-Moh Ahmed,Gaber Jaafar</t>
  </si>
  <si>
    <t>079109373,077138201,061133221</t>
  </si>
  <si>
    <t>2015BELF0271</t>
  </si>
  <si>
    <t>Eric Kroemer</t>
  </si>
  <si>
    <t>Etude du deplacement collisionnel de la frequence d'horloge du cesium en presence du gaz tampon helium ou xenon. Applications pour microcellules a haute temperature.</t>
  </si>
  <si>
    <t>Vincent Giordano,Rodolphe Boudot</t>
  </si>
  <si>
    <t>Giordano Vincent,Boudot Rodolphe</t>
  </si>
  <si>
    <t>Electronique, microelectronique, optique et lasers, optoelectronique microondes</t>
  </si>
  <si>
    <t>2015BESA2047</t>
  </si>
  <si>
    <t>Wiem Elghazel</t>
  </si>
  <si>
    <t>Wireless sensor networks for Industrial health assessment based on a random forest approach</t>
  </si>
  <si>
    <t>Noureddine Zerhouni,Jacques Bahi,Mourad Hakem,Kamal Medjaher,Christophe Guyeux</t>
  </si>
  <si>
    <t>Zerhouni Noureddine,Bahi Jacques,Hakem Mourad,Medjaher Kamal,Guyeux Christophe</t>
  </si>
  <si>
    <t>076934144,058570578,118882937,091029287,15618009X</t>
  </si>
  <si>
    <t>2015BESA2055</t>
  </si>
  <si>
    <t>Hamza Kerbouai</t>
  </si>
  <si>
    <t>Modelisation, dimensionnement et optimisation d'un capteur hybride pour la detection des deux roues motorisees dans le trafic routier</t>
  </si>
  <si>
    <t>Abdellah El Moudni</t>
  </si>
  <si>
    <t>El Moudni Abdellah</t>
  </si>
  <si>
    <t>Genie Electrique</t>
  </si>
  <si>
    <t>2015BELF0260</t>
  </si>
  <si>
    <t>Mathias Coqblin</t>
  </si>
  <si>
    <t>Optimisation du debit pour des applications lineaires multi-taches sur plateformes distribuees incluant des temps de reconfiguration</t>
  </si>
  <si>
    <t>Jean-Marc Nicod,Veronika Rehn-Sonigo,Dominique Gendreau</t>
  </si>
  <si>
    <t>Nicod Jean-Marc,Rehn-Sonigo Veronika,Gendreau Dominique</t>
  </si>
  <si>
    <t>165586419,140179763,053471334</t>
  </si>
  <si>
    <t>2015BESA2059</t>
  </si>
  <si>
    <t>Abdulkader Tabanjat</t>
  </si>
  <si>
    <t>20476758X</t>
  </si>
  <si>
    <t>Modelisation, commande et supervision d'un systeme multi-sources connecte au reseau avec stockage tampon de l'energie electrique via le vecteur hydrogene</t>
  </si>
  <si>
    <t>Daniel Hissel,Mohamed Badreddine Becherif</t>
  </si>
  <si>
    <t>Hissel Daniel,Becherif Mohamed Badreddine</t>
  </si>
  <si>
    <t>05984003X,088675157</t>
  </si>
  <si>
    <t>2015BELF0266</t>
  </si>
  <si>
    <t>Huda Al-Nayyef</t>
  </si>
  <si>
    <t>22346399X</t>
  </si>
  <si>
    <t>Investigating the Impact of Insertion Sequences on the Evolution of Prokaryotic Genomes</t>
  </si>
  <si>
    <t>Jacques Bahi,Christophe Guyeux</t>
  </si>
  <si>
    <t>Bahi Jacques,Guyeux Christophe</t>
  </si>
  <si>
    <t>058570578,15618009X</t>
  </si>
  <si>
    <t>2015BESA2058</t>
  </si>
  <si>
    <t>Clement Guyot</t>
  </si>
  <si>
    <t>Etude, fabrication et caracterisation de cristaux photoniques a hauts facteurs de forme en niobate de lithium pour la realisation de modulateurs electro-optiques ultra-compacts</t>
  </si>
  <si>
    <t>Nadege Courjal,Fadi Issam Baida,Gwenn Ulliac</t>
  </si>
  <si>
    <t>Courjal Nadege,Baida Fadi Issam,Ulliac Gwenn</t>
  </si>
  <si>
    <t>07940488X,132502941,095931244</t>
  </si>
  <si>
    <t>2015BESA2008</t>
  </si>
  <si>
    <t>Rania Mkahl</t>
  </si>
  <si>
    <t>Contribution a la modelisation, au dimensionnement et a la gestion des flux energetiques dun systeme de recharge de vehicules electriques : etude de linterconnexion avec le reseau electrique</t>
  </si>
  <si>
    <t>Maxime Wack</t>
  </si>
  <si>
    <t>Wack Maxime</t>
  </si>
  <si>
    <t>03267323X</t>
  </si>
  <si>
    <t>2015BELF0264</t>
  </si>
  <si>
    <t>Hamdi Bouchech</t>
  </si>
  <si>
    <t>Selection of optimal narrowband multispectral images for face recognition</t>
  </si>
  <si>
    <t>2015DIJOS030</t>
  </si>
  <si>
    <t>Yong Fang</t>
  </si>
  <si>
    <t>Road scene perception based on fisheye camera, LIDAR and GPS data combination</t>
  </si>
  <si>
    <t>Yassine Ruichek</t>
  </si>
  <si>
    <t>Ruichek Yassine</t>
  </si>
  <si>
    <t>2015BELF0265</t>
  </si>
  <si>
    <t>Melanie Delonca</t>
  </si>
  <si>
    <t>Developpement d'un nouveau concept de cible pour faisceau de protons au CERN/ISOLDE</t>
  </si>
  <si>
    <t>Francois Peyraut,Ghislain Montavon,Thierry Stora</t>
  </si>
  <si>
    <t>Peyraut Francois,Montavon Ghislain,Stora Thierry</t>
  </si>
  <si>
    <t>074336312,075052628,186176651</t>
  </si>
  <si>
    <t>2015BELF0278</t>
  </si>
  <si>
    <t>Xianda Li</t>
  </si>
  <si>
    <t>Mechanical alloying Ti-Ni based metallic compounds as negative electrode materials for Ni-MH battery</t>
  </si>
  <si>
    <t>Omar El-Kedim</t>
  </si>
  <si>
    <t>El-Kedim Omar</t>
  </si>
  <si>
    <t>2015BELF0256</t>
  </si>
  <si>
    <t>Jiawei Zhu</t>
  </si>
  <si>
    <t>Modeling and optimizing comfort and energy efficiency in smart homes</t>
  </si>
  <si>
    <t>Abder Koukam</t>
  </si>
  <si>
    <t>Koukam Abder</t>
  </si>
  <si>
    <t>07000773X</t>
  </si>
  <si>
    <t>2015BELF0269</t>
  </si>
  <si>
    <t>Bassem Sammoud</t>
  </si>
  <si>
    <t>Contribution a la modelisation et a la commande des feux de signalisation par reseaux de Petri hybrides</t>
  </si>
  <si>
    <t>Abdellah El Moudni,Mahjoub Dridi,Mohamed Benrejeb</t>
  </si>
  <si>
    <t>El Moudni Abdellah,Dridi Mahjoub,Benrejeb Mohamed</t>
  </si>
  <si>
    <t>059678364,103001042,070158673</t>
  </si>
  <si>
    <t>2015BELF0262</t>
  </si>
  <si>
    <t>Racha Khelif</t>
  </si>
  <si>
    <t>Estimation du RUL par des approches basees sur l'experience : de la donnee vers la connaissance</t>
  </si>
  <si>
    <t>Noureddine Zerhouni,Brigitte Chebel,Simon Malinowski</t>
  </si>
  <si>
    <t>Zerhouni Noureddine,Chebel Brigitte,Malinowski Simon</t>
  </si>
  <si>
    <t>076934144,129414573,12983436X</t>
  </si>
  <si>
    <t>2015BESA2019</t>
  </si>
  <si>
    <t>Bassam Alkindy</t>
  </si>
  <si>
    <t>Combining approaches for predicting genomic evolution</t>
  </si>
  <si>
    <t>Jacques Bahi,Jean-Francois Couchot,Michel Salomon</t>
  </si>
  <si>
    <t>Bahi Jacques,Couchot Jean-Francois,Salomon Michel</t>
  </si>
  <si>
    <t>058570578,127221948,059868619</t>
  </si>
  <si>
    <t>2015BESA2012</t>
  </si>
  <si>
    <t>Mohamad Hamze</t>
  </si>
  <si>
    <t>Autonomie, securite et QoS de bout en bout dans un environnement de Cloud Computing</t>
  </si>
  <si>
    <t>Olivier Togni,Nader Mbarek</t>
  </si>
  <si>
    <t>Togni Olivier,Mbarek Nader</t>
  </si>
  <si>
    <t>09500615X,123012635</t>
  </si>
  <si>
    <t>2015DIJOS033</t>
  </si>
  <si>
    <t>Halim Al Baida</t>
  </si>
  <si>
    <t>Contribution a l'identification du comportement des materiaux a partir d'essais de micro-impact repetes</t>
  </si>
  <si>
    <t>Cecile Langlade,Guillaume Kermouche</t>
  </si>
  <si>
    <t>Langlade Cecile,Kermouche Guillaume</t>
  </si>
  <si>
    <t>103169725,23008513X</t>
  </si>
  <si>
    <t>2015BELF0274</t>
  </si>
  <si>
    <t>Sebastien Gojon</t>
  </si>
  <si>
    <t>20422957X</t>
  </si>
  <si>
    <t>Etude sur lelaboration et la caracterisation de revetements en alliages daluminium et de magnesium par projection dynamique a froid pour la reparation de pieces aeronautiques</t>
  </si>
  <si>
    <t>Hanlin Liao</t>
  </si>
  <si>
    <t>Liao Hanlin</t>
  </si>
  <si>
    <t>09900027X</t>
  </si>
  <si>
    <t>2015BELF0272</t>
  </si>
  <si>
    <t>Yoan Chabot</t>
  </si>
  <si>
    <t>Construction, enrichment and semantic analysis of timelines : application to digital forensics</t>
  </si>
  <si>
    <t>Christophe Nicolle,Tahar Kechadi,Aurelie Bertaux</t>
  </si>
  <si>
    <t>Nicolle Christophe,Kechadi Tahar,Bertaux Aurelie</t>
  </si>
  <si>
    <t>083343776,12864141X,15220265X</t>
  </si>
  <si>
    <t>2015DIJOS037</t>
  </si>
  <si>
    <t>Gildardo Lozano Vega</t>
  </si>
  <si>
    <t>Image-based detection and classification of allergenic pollen</t>
  </si>
  <si>
    <t>Franck Marzani,Frank Boochs,Yannick Benezeth</t>
  </si>
  <si>
    <t>Marzani Franck,Boochs Frank,Benezeth Yannick</t>
  </si>
  <si>
    <t>09503241X,139945237,144722836</t>
  </si>
  <si>
    <t>2015DIJOS031</t>
  </si>
  <si>
    <t>Rachid Behdad</t>
  </si>
  <si>
    <t>Etude experimentale de neurones de Morris-Lecar : realisation, couplage et interpretation</t>
  </si>
  <si>
    <t>Jean-Marie Bilbault</t>
  </si>
  <si>
    <t>Bilbault Jean-Marie</t>
  </si>
  <si>
    <t>2015DIJOS034</t>
  </si>
  <si>
    <t>Biao Yin</t>
  </si>
  <si>
    <t>Controle adaptatif des feux de signalisation dans les carrefours : modelisation du systeme de trafic dynamique et approches de resolution</t>
  </si>
  <si>
    <t>Abdellah El Moudni,Mahjoub Dridi</t>
  </si>
  <si>
    <t>El Moudni Abdellah,Dridi Mahjoub</t>
  </si>
  <si>
    <t>2015BELF0279</t>
  </si>
  <si>
    <t>Eliana Raad</t>
  </si>
  <si>
    <t>Towards better privacy preservation by detecting personal events in photos shared within online social networks</t>
  </si>
  <si>
    <t>Richard Chbeir</t>
  </si>
  <si>
    <t>Chbeir Richard</t>
  </si>
  <si>
    <t>09043434X</t>
  </si>
  <si>
    <t>2015DIJOS079</t>
  </si>
  <si>
    <t>Olivier Humbert</t>
  </si>
  <si>
    <t>Imagerie TEP au 18F-FDG du cancer du sein : etude du comportement metabolique des differents phenotypes tumoraux et prediction de la reponse tumorale a la chimiotherapie neoadjuvante</t>
  </si>
  <si>
    <t>Francois Brunotte,Alexandre Cochet</t>
  </si>
  <si>
    <t>Brunotte Francois,Cochet Alexandre</t>
  </si>
  <si>
    <t>2015DIJOS024</t>
  </si>
  <si>
    <t>Nanfang Yang</t>
  </si>
  <si>
    <t>Control and analysis of DC Microgrid with multiple distributed generators</t>
  </si>
  <si>
    <t>Abdellatif Miraoui,Damien Paire</t>
  </si>
  <si>
    <t>Miraoui Abdellatif,Paire Damien</t>
  </si>
  <si>
    <t>2015BELF0275</t>
  </si>
  <si>
    <t>Irina Balakireva</t>
  </si>
  <si>
    <t>Nonlinear dynamics of Kerr optical frequency combs</t>
  </si>
  <si>
    <t>Yanne Chembo Kouomou,Laurent Larger</t>
  </si>
  <si>
    <t>Chembo Kouomou Yanne,Larger Laurent</t>
  </si>
  <si>
    <t>2015BESA2043</t>
  </si>
  <si>
    <t>Ahmad Rahil</t>
  </si>
  <si>
    <t>Gestion du Handover dans les reseaux heterogenes mobiles et sans fil</t>
  </si>
  <si>
    <t>Olivier Togni,Mirna Atieh</t>
  </si>
  <si>
    <t>Togni Olivier,Atieh Mirna</t>
  </si>
  <si>
    <t>09500615X,123356881</t>
  </si>
  <si>
    <t>2015DIJOS006</t>
  </si>
  <si>
    <t>Joseph Al asmar (Al Asmar)</t>
  </si>
  <si>
    <t>Optimisation algorithmique et modeles aleatoires d'un systeme electrique de cogeneration : application au systeme electrique au Liban</t>
  </si>
  <si>
    <t>2015BELF0263</t>
  </si>
  <si>
    <t>Maxime Bordet</t>
  </si>
  <si>
    <t>Contribution du bruit aux phenomenes de resonance et a la propagation de l'information dans les reseaux electroniques non lineaires</t>
  </si>
  <si>
    <t>Saverio Morfu,Patrick Marquie</t>
  </si>
  <si>
    <t>Morfu Saverio,Marquie Patrick</t>
  </si>
  <si>
    <t>2015DIJOS051</t>
  </si>
  <si>
    <t>Hongjian Wang</t>
  </si>
  <si>
    <t>Cellular matrix for parallel k-means and local search to Euclidean grid matching</t>
  </si>
  <si>
    <t>Jean-Charles Creput</t>
  </si>
  <si>
    <t>Creput Jean-Charles</t>
  </si>
  <si>
    <t>16775484X</t>
  </si>
  <si>
    <t>2015BELF0280</t>
  </si>
  <si>
    <t>Binying Ye</t>
  </si>
  <si>
    <t>Harmonics Retrieval for Sensorless Control of Induction Machines</t>
  </si>
  <si>
    <t>Maurizio Cirrincione,Giansalvo Cirrincione,Marcello Pucci</t>
  </si>
  <si>
    <t>Cirrincione Maurizio,Cirrincione Giansalvo,Pucci Marcello</t>
  </si>
  <si>
    <t>13204157X,156765748,199494797</t>
  </si>
  <si>
    <t>2015BELF0255</t>
  </si>
  <si>
    <t>Christian Mata Miquel</t>
  </si>
  <si>
    <t>Web-based application for medical imaging management</t>
  </si>
  <si>
    <t>Alain Lalande,Joan Marti</t>
  </si>
  <si>
    <t>Lalande Alain,Marti Joan</t>
  </si>
  <si>
    <t>2015DIJOS081</t>
  </si>
  <si>
    <t>Damien Esse Zomahoun</t>
  </si>
  <si>
    <t>Emergsem : une approche d'annotation collaborative et de recherche d'images basee sur les semantiques emergentes</t>
  </si>
  <si>
    <t>Kokou Yetongnon</t>
  </si>
  <si>
    <t>Yetongnon Kokou</t>
  </si>
  <si>
    <t>06045945X</t>
  </si>
  <si>
    <t>2015DIJOS019</t>
  </si>
  <si>
    <t>Rosa Elvira Silva Sanchez</t>
  </si>
  <si>
    <t>Contribution au pronostic de duree de vie des systemes piles a combustible PEMFC</t>
  </si>
  <si>
    <t>Daniel Hissel,Loic Boulon,Samir Jemei,Kodjo Agbossou,Rafael Gouriveau</t>
  </si>
  <si>
    <t>Hissel Daniel,Boulon Loic,Jemei Samir,Agbossou Kodjo,Gouriveau Rafael</t>
  </si>
  <si>
    <t>05984003X,193868776,07256329X,140240020,076333566</t>
  </si>
  <si>
    <t>2015BESA2005</t>
  </si>
  <si>
    <t>Elise Gruhier</t>
  </si>
  <si>
    <t>Spatiotemporal description and modeling of mechanical product and its assembly sequence based on mereotopology : theory, model and approach</t>
  </si>
  <si>
    <t>Samuel Gomes,Said Abboudi</t>
  </si>
  <si>
    <t>Gomes Samuel,Abboudi Said</t>
  </si>
  <si>
    <t>2015BELF0276</t>
  </si>
  <si>
    <t>Rabih Zakaria</t>
  </si>
  <si>
    <t>Optimization of the car relocation operations in one-way carsharing systems</t>
  </si>
  <si>
    <t>Alexandre Caminada</t>
  </si>
  <si>
    <t>Caminada Alexandre</t>
  </si>
  <si>
    <t>2015BELF0281</t>
  </si>
  <si>
    <t>Nicolas Noguer</t>
  </si>
  <si>
    <t>Aide a l'analyse fiabiliste d'une pile a combustible par la simulation</t>
  </si>
  <si>
    <t>Willy Charon,Denis Candusso</t>
  </si>
  <si>
    <t>Charon Willy,Candusso Denis</t>
  </si>
  <si>
    <t>Spi</t>
  </si>
  <si>
    <t>2015BELF0261</t>
  </si>
  <si>
    <t>Yufei Wang</t>
  </si>
  <si>
    <t>Modelisation de la compliance de l'aorte dans le cas de pathologies de type anevrisme</t>
  </si>
  <si>
    <t>Jean-Francois Fontaine,David Joannic</t>
  </si>
  <si>
    <t>Fontaine Jean-Francois,Joannic David</t>
  </si>
  <si>
    <t>2015DIJOS038</t>
  </si>
  <si>
    <t>MMT</t>
  </si>
  <si>
    <t>AQSITANIA</t>
  </si>
  <si>
    <t>SUSS MicroOptics</t>
  </si>
  <si>
    <t>France</t>
  </si>
  <si>
    <t>METABSORBER</t>
  </si>
  <si>
    <t>Altair</t>
  </si>
  <si>
    <t>AmaRob Robotic Systems</t>
  </si>
  <si>
    <t>Royaume-Uni</t>
  </si>
  <si>
    <t>Probayes</t>
  </si>
  <si>
    <t>Arabie Saoudite</t>
  </si>
  <si>
    <t>SECO TOOLS TOOLING SYSTEMS</t>
  </si>
  <si>
    <t>ALTEN</t>
  </si>
  <si>
    <t>Schaeffler </t>
  </si>
  <si>
    <t>Kipers Industries</t>
  </si>
  <si>
    <t>Qatar</t>
  </si>
  <si>
    <t>SAMARES ENGINEERING</t>
  </si>
  <si>
    <t>Wandercraft </t>
  </si>
  <si>
    <t>CAMEO Energy</t>
  </si>
  <si>
    <t>Ouzbékistan</t>
  </si>
  <si>
    <t>AR Electronique</t>
  </si>
  <si>
    <t>Scuderia Toro Rosso F1 Team</t>
  </si>
  <si>
    <t>Siemens</t>
  </si>
  <si>
    <t>Groupe Pacte Novation</t>
  </si>
  <si>
    <t>Liban</t>
  </si>
  <si>
    <t>Eaton</t>
  </si>
  <si>
    <t>Punch Powertrain</t>
  </si>
  <si>
    <t>ALPAO</t>
  </si>
  <si>
    <t>Fives CortX</t>
  </si>
  <si>
    <t>GE Power Conversion</t>
  </si>
  <si>
    <t>iXblue</t>
  </si>
  <si>
    <t>Signify</t>
  </si>
  <si>
    <t>Angst+Pfister</t>
  </si>
  <si>
    <t>Chine</t>
  </si>
  <si>
    <t>Irak</t>
  </si>
  <si>
    <t>GMP Additiv'</t>
  </si>
  <si>
    <t>Orange</t>
  </si>
  <si>
    <t>INTITEK</t>
  </si>
  <si>
    <t>Capgemini</t>
  </si>
  <si>
    <t>Valeo</t>
  </si>
  <si>
    <t>Ministère de l'Environnement Liban</t>
  </si>
  <si>
    <t>IIDRE</t>
  </si>
  <si>
    <t>GMCC</t>
  </si>
  <si>
    <t>LIEBHERR</t>
  </si>
  <si>
    <t>Autoneum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</si>
</sst>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1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/>
    <xf numFmtId="0" fontId="21" fillId="0" borderId="10" xfId="42" applyFont="1" applyBorder="1"/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/>
    <xf numFmtId="0" fontId="21" fillId="34" borderId="10" xfId="42" applyFont="1" applyFill="1" applyBorder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in/zorger/" TargetMode="External"/><Relationship Id="rId21" Type="http://schemas.openxmlformats.org/officeDocument/2006/relationships/hyperlink" Target="https://www.linkedin.com/company/kipersindustries/" TargetMode="External"/><Relationship Id="rId42" Type="http://schemas.openxmlformats.org/officeDocument/2006/relationships/hyperlink" Target="https://www.linkedin.com/in/wiem-e-0a9872b0/" TargetMode="External"/><Relationship Id="rId47" Type="http://schemas.openxmlformats.org/officeDocument/2006/relationships/hyperlink" Target="https://www.linkedin.com/company/ixblue/" TargetMode="External"/><Relationship Id="rId63" Type="http://schemas.openxmlformats.org/officeDocument/2006/relationships/hyperlink" Target="https://www.linkedin.com/in/maxime-bordet-30986192/" TargetMode="External"/><Relationship Id="rId68" Type="http://schemas.openxmlformats.org/officeDocument/2006/relationships/hyperlink" Target="https://www.linkedin.com/in/yufei-loic-wang-950a61a6/" TargetMode="External"/><Relationship Id="rId7" Type="http://schemas.openxmlformats.org/officeDocument/2006/relationships/hyperlink" Target="https://www.linkedin.com/in/aliyasin-el-ayouch-a72771132/" TargetMode="External"/><Relationship Id="rId2" Type="http://schemas.openxmlformats.org/officeDocument/2006/relationships/hyperlink" Target="https://www.linkedin.com/company/moving-magnet-technologies-mmt-/" TargetMode="External"/><Relationship Id="rId16" Type="http://schemas.openxmlformats.org/officeDocument/2006/relationships/hyperlink" Target="https://www.linkedin.com/in/guillaumepetiotpro/" TargetMode="External"/><Relationship Id="rId29" Type="http://schemas.openxmlformats.org/officeDocument/2006/relationships/hyperlink" Target="http://www.ar-e.com/" TargetMode="External"/><Relationship Id="rId11" Type="http://schemas.openxmlformats.org/officeDocument/2006/relationships/hyperlink" Target="https://www.linkedin.com/company/amarob/about/" TargetMode="External"/><Relationship Id="rId24" Type="http://schemas.openxmlformats.org/officeDocument/2006/relationships/hyperlink" Target="https://www.linkedin.com/in/florence-drouet-aba07114b/" TargetMode="External"/><Relationship Id="rId32" Type="http://schemas.openxmlformats.org/officeDocument/2006/relationships/hyperlink" Target="https://www.linkedin.com/in/fabien-henrot-a53801109/" TargetMode="External"/><Relationship Id="rId37" Type="http://schemas.openxmlformats.org/officeDocument/2006/relationships/hyperlink" Target="https://www.linkedin.com/company/eaton/" TargetMode="External"/><Relationship Id="rId40" Type="http://schemas.openxmlformats.org/officeDocument/2006/relationships/hyperlink" Target="https://www.linkedin.com/in/eric-kroemer-674a1b127/" TargetMode="External"/><Relationship Id="rId45" Type="http://schemas.openxmlformats.org/officeDocument/2006/relationships/hyperlink" Target="https://www.linkedin.com/company/gepowerconversion/" TargetMode="External"/><Relationship Id="rId53" Type="http://schemas.openxmlformats.org/officeDocument/2006/relationships/hyperlink" Target="https://www.linkedin.com/company/gmpgroup/" TargetMode="External"/><Relationship Id="rId58" Type="http://schemas.openxmlformats.org/officeDocument/2006/relationships/hyperlink" Target="https://www.linkedin.com/in/eliana-raad/" TargetMode="External"/><Relationship Id="rId66" Type="http://schemas.openxmlformats.org/officeDocument/2006/relationships/hyperlink" Target="https://www.linkedin.com/in/nicolas-noguer-b7483bb1/" TargetMode="External"/><Relationship Id="rId5" Type="http://schemas.openxmlformats.org/officeDocument/2006/relationships/hyperlink" Target="https://www.linkedin.com/in/justine-lullin-3b13272b/" TargetMode="External"/><Relationship Id="rId61" Type="http://schemas.openxmlformats.org/officeDocument/2006/relationships/hyperlink" Target="https://www.linkedin.com/company/valeo/" TargetMode="External"/><Relationship Id="rId19" Type="http://schemas.openxmlformats.org/officeDocument/2006/relationships/hyperlink" Target="https://www.linkedin.com/company/schaeffler/" TargetMode="External"/><Relationship Id="rId14" Type="http://schemas.openxmlformats.org/officeDocument/2006/relationships/hyperlink" Target="https://www.linkedin.com/in/berenger-escolle-82745137/" TargetMode="External"/><Relationship Id="rId22" Type="http://schemas.openxmlformats.org/officeDocument/2006/relationships/hyperlink" Target="https://www.linkedin.com/in/jeanmariegauthier/" TargetMode="External"/><Relationship Id="rId27" Type="http://schemas.openxmlformats.org/officeDocument/2006/relationships/hyperlink" Target="https://www.linkedin.com/company/cameo-innovation/" TargetMode="External"/><Relationship Id="rId30" Type="http://schemas.openxmlformats.org/officeDocument/2006/relationships/hyperlink" Target="https://www.linkedin.com/in/carine-cridelich-64534a93/" TargetMode="External"/><Relationship Id="rId35" Type="http://schemas.openxmlformats.org/officeDocument/2006/relationships/hyperlink" Target="https://www.linkedin.com/company/pacte-novation/" TargetMode="External"/><Relationship Id="rId43" Type="http://schemas.openxmlformats.org/officeDocument/2006/relationships/hyperlink" Target="https://www.linkedin.com/company/fives-cortx/" TargetMode="External"/><Relationship Id="rId48" Type="http://schemas.openxmlformats.org/officeDocument/2006/relationships/hyperlink" Target="https://www.linkedin.com/in/hamdi-bouchech-937990a8/" TargetMode="External"/><Relationship Id="rId56" Type="http://schemas.openxmlformats.org/officeDocument/2006/relationships/hyperlink" Target="https://www.linkedin.com/in/rachid-behdad-01a694106/" TargetMode="External"/><Relationship Id="rId64" Type="http://schemas.openxmlformats.org/officeDocument/2006/relationships/hyperlink" Target="https://www.linkedin.com/company/iidre-automate/" TargetMode="External"/><Relationship Id="rId69" Type="http://schemas.openxmlformats.org/officeDocument/2006/relationships/hyperlink" Target="https://www.linkedin.com/company/autoneum-holding-ag/" TargetMode="External"/><Relationship Id="rId8" Type="http://schemas.openxmlformats.org/officeDocument/2006/relationships/hyperlink" Target="https://www.linkedin.com/in/aristide-awoukeng-68984631/" TargetMode="External"/><Relationship Id="rId51" Type="http://schemas.openxmlformats.org/officeDocument/2006/relationships/hyperlink" Target="https://www.linkedin.com/company/angst-pfister/" TargetMode="External"/><Relationship Id="rId3" Type="http://schemas.openxmlformats.org/officeDocument/2006/relationships/hyperlink" Target="https://www.linkedin.com/in/fayrouz-soualah-alila-77639b43/" TargetMode="External"/><Relationship Id="rId12" Type="http://schemas.openxmlformats.org/officeDocument/2006/relationships/hyperlink" Target="https://www.linkedin.com/in/nathalieherr/" TargetMode="External"/><Relationship Id="rId17" Type="http://schemas.openxmlformats.org/officeDocument/2006/relationships/hyperlink" Target="https://www.linkedin.com/company/alten/" TargetMode="External"/><Relationship Id="rId25" Type="http://schemas.openxmlformats.org/officeDocument/2006/relationships/hyperlink" Target="https://www.linkedin.com/company/wandercraft/" TargetMode="External"/><Relationship Id="rId33" Type="http://schemas.openxmlformats.org/officeDocument/2006/relationships/hyperlink" Target="https://www.linkedin.com/company/siemens/" TargetMode="External"/><Relationship Id="rId38" Type="http://schemas.openxmlformats.org/officeDocument/2006/relationships/hyperlink" Target="https://www.linkedin.com/in/didace-habineza-ba694640/" TargetMode="External"/><Relationship Id="rId46" Type="http://schemas.openxmlformats.org/officeDocument/2006/relationships/hyperlink" Target="https://www.linkedin.com/in/clement-guyot/" TargetMode="External"/><Relationship Id="rId59" Type="http://schemas.openxmlformats.org/officeDocument/2006/relationships/hyperlink" Target="https://www.linkedin.com/company/capgemini/" TargetMode="External"/><Relationship Id="rId67" Type="http://schemas.openxmlformats.org/officeDocument/2006/relationships/hyperlink" Target="https://www.linkedin.com/company/liebherr-aerospace-and-transportation/" TargetMode="External"/><Relationship Id="rId20" Type="http://schemas.openxmlformats.org/officeDocument/2006/relationships/hyperlink" Target="https://www.linkedin.com/in/marine-jouin-27181a116/" TargetMode="External"/><Relationship Id="rId41" Type="http://schemas.openxmlformats.org/officeDocument/2006/relationships/hyperlink" Target="ALPAO" TargetMode="External"/><Relationship Id="rId54" Type="http://schemas.openxmlformats.org/officeDocument/2006/relationships/hyperlink" Target="https://www.linkedin.com/in/yoan-chabot-03674241/" TargetMode="External"/><Relationship Id="rId62" Type="http://schemas.openxmlformats.org/officeDocument/2006/relationships/hyperlink" Target="https://www.linkedin.com/in/joseph-al-asmar-57796a2a/" TargetMode="External"/><Relationship Id="rId1" Type="http://schemas.openxmlformats.org/officeDocument/2006/relationships/hyperlink" Target="https://www.linkedin.com/in/alexia-bontempi-52066b32/" TargetMode="External"/><Relationship Id="rId6" Type="http://schemas.openxmlformats.org/officeDocument/2006/relationships/hyperlink" Target="https://www.linkedin.com/company/suss-microoptics/" TargetMode="External"/><Relationship Id="rId15" Type="http://schemas.openxmlformats.org/officeDocument/2006/relationships/hyperlink" Target="https://www.linkedin.com/company/seco-tools-tooling-systems/about/" TargetMode="External"/><Relationship Id="rId23" Type="http://schemas.openxmlformats.org/officeDocument/2006/relationships/hyperlink" Target="https://www.linkedin.com/company/samares-engineering/" TargetMode="External"/><Relationship Id="rId28" Type="http://schemas.openxmlformats.org/officeDocument/2006/relationships/hyperlink" Target="https://www.linkedin.com/in/lo%C3%AFc-braun-46756913a/" TargetMode="External"/><Relationship Id="rId36" Type="http://schemas.openxmlformats.org/officeDocument/2006/relationships/hyperlink" Target="https://www.linkedin.com/in/raouf-benlamine-ph-d-b91a6481/" TargetMode="External"/><Relationship Id="rId49" Type="http://schemas.openxmlformats.org/officeDocument/2006/relationships/hyperlink" Target="https://www.linkedin.com/company/signifycompany/" TargetMode="External"/><Relationship Id="rId57" Type="http://schemas.openxmlformats.org/officeDocument/2006/relationships/hyperlink" Target="https://www.linkedin.com/company/intitek/" TargetMode="External"/><Relationship Id="rId10" Type="http://schemas.openxmlformats.org/officeDocument/2006/relationships/hyperlink" Target="https://www.linkedin.com/in/sergio-lescano/" TargetMode="External"/><Relationship Id="rId31" Type="http://schemas.openxmlformats.org/officeDocument/2006/relationships/hyperlink" Target="https://www.linkedin.com/company/scuderia-toro-rosso/" TargetMode="External"/><Relationship Id="rId44" Type="http://schemas.openxmlformats.org/officeDocument/2006/relationships/hyperlink" Target="https://www.linkedin.com/in/hamza-kerbouai-64525358/" TargetMode="External"/><Relationship Id="rId52" Type="http://schemas.openxmlformats.org/officeDocument/2006/relationships/hyperlink" Target="https://www.linkedin.com/in/s%C3%A9bastien-gojon-44460b62/" TargetMode="External"/><Relationship Id="rId60" Type="http://schemas.openxmlformats.org/officeDocument/2006/relationships/hyperlink" Target="https://www.linkedin.com/in/nanfang-yang-38171276/" TargetMode="External"/><Relationship Id="rId65" Type="http://schemas.openxmlformats.org/officeDocument/2006/relationships/hyperlink" Target="https://www.linkedin.com/in/binying-y-1a416341/" TargetMode="External"/><Relationship Id="rId4" Type="http://schemas.openxmlformats.org/officeDocument/2006/relationships/hyperlink" Target="https://www.linkedin.com/company/aqsitania/about/" TargetMode="External"/><Relationship Id="rId9" Type="http://schemas.openxmlformats.org/officeDocument/2006/relationships/hyperlink" Target="https://www.linkedin.com/company/altair-engineering/" TargetMode="External"/><Relationship Id="rId13" Type="http://schemas.openxmlformats.org/officeDocument/2006/relationships/hyperlink" Target="https://www.linkedin.com/company/probayes/" TargetMode="External"/><Relationship Id="rId18" Type="http://schemas.openxmlformats.org/officeDocument/2006/relationships/hyperlink" Target="https://www.linkedin.com/in/pierre-millithaler-7b8a3098/" TargetMode="External"/><Relationship Id="rId39" Type="http://schemas.openxmlformats.org/officeDocument/2006/relationships/hyperlink" Target="https://www.linkedin.com/company/punch-powertrain/" TargetMode="External"/><Relationship Id="rId34" Type="http://schemas.openxmlformats.org/officeDocument/2006/relationships/hyperlink" Target="https://www.linkedin.com/in/amineahmedbenyahia/" TargetMode="External"/><Relationship Id="rId50" Type="http://schemas.openxmlformats.org/officeDocument/2006/relationships/hyperlink" Target="https://www.linkedin.com/in/melanie-delonca-0566939b/" TargetMode="External"/><Relationship Id="rId55" Type="http://schemas.openxmlformats.org/officeDocument/2006/relationships/hyperlink" Target="https://www.linkedin.com/company/orange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in/avernotte/" TargetMode="External"/><Relationship Id="rId13" Type="http://schemas.openxmlformats.org/officeDocument/2006/relationships/hyperlink" Target="https://www.linkedin.com/in/ahmad-a-a999b93a/" TargetMode="External"/><Relationship Id="rId18" Type="http://schemas.openxmlformats.org/officeDocument/2006/relationships/hyperlink" Target="https://www.linkedin.com/in/bassam-alkindy-58a9b416a/" TargetMode="External"/><Relationship Id="rId3" Type="http://schemas.openxmlformats.org/officeDocument/2006/relationships/hyperlink" Target="https://www.linkedin.com/in/oabuoun/" TargetMode="External"/><Relationship Id="rId21" Type="http://schemas.openxmlformats.org/officeDocument/2006/relationships/hyperlink" Target="https://www.linkedin.com/in/ahmad-rahil-240884a9/" TargetMode="External"/><Relationship Id="rId7" Type="http://schemas.openxmlformats.org/officeDocument/2006/relationships/hyperlink" Target="https://www.linkedin.com/in/paul-antoine-moreau-b575b498/" TargetMode="External"/><Relationship Id="rId12" Type="http://schemas.openxmlformats.org/officeDocument/2006/relationships/hyperlink" Target="https://www.linkedin.com/in/meddy-vanotti-39227899/" TargetMode="External"/><Relationship Id="rId17" Type="http://schemas.openxmlformats.org/officeDocument/2006/relationships/hyperlink" Target="https://www.linkedin.com/in/xianda-keyid-a69a926081c7eded/" TargetMode="External"/><Relationship Id="rId2" Type="http://schemas.openxmlformats.org/officeDocument/2006/relationships/hyperlink" Target="https://www.linkedin.com/in/pauline-butaud-146463125/" TargetMode="External"/><Relationship Id="rId16" Type="http://schemas.openxmlformats.org/officeDocument/2006/relationships/hyperlink" Target="https://www.linkedin.com/in/abdulkader-tabanjat-554254100/" TargetMode="External"/><Relationship Id="rId20" Type="http://schemas.openxmlformats.org/officeDocument/2006/relationships/hyperlink" Target="https://www.linkedin.com/in/olivier-humbert-b14553173/" TargetMode="External"/><Relationship Id="rId1" Type="http://schemas.openxmlformats.org/officeDocument/2006/relationships/hyperlink" Target="https://www.linkedin.com/in/danda-pani-paudel-7795a49a/" TargetMode="External"/><Relationship Id="rId6" Type="http://schemas.openxmlformats.org/officeDocument/2006/relationships/hyperlink" Target="https://www.linkedin.com/in/vineet-nagrath-50156510/" TargetMode="External"/><Relationship Id="rId11" Type="http://schemas.openxmlformats.org/officeDocument/2006/relationships/hyperlink" Target="https://www.linkedin.com/in/olimjon-yalgashev-047a5a73/" TargetMode="External"/><Relationship Id="rId5" Type="http://schemas.openxmlformats.org/officeDocument/2006/relationships/hyperlink" Target="https://www.linkedin.com/in/ahmed-ben-sa%C3%AFd-a874125b/" TargetMode="External"/><Relationship Id="rId15" Type="http://schemas.openxmlformats.org/officeDocument/2006/relationships/hyperlink" Target="https://www.linkedin.com/in/zakaria-hammoudan-92009066/" TargetMode="External"/><Relationship Id="rId23" Type="http://schemas.openxmlformats.org/officeDocument/2006/relationships/hyperlink" Target="https://www.linkedin.com/in/rabih-zakaria-96887115/" TargetMode="External"/><Relationship Id="rId10" Type="http://schemas.openxmlformats.org/officeDocument/2006/relationships/hyperlink" Target="https://www.linkedin.com/in/florent-perronnet-8a634a90/" TargetMode="External"/><Relationship Id="rId19" Type="http://schemas.openxmlformats.org/officeDocument/2006/relationships/hyperlink" Target="https://www.linkedin.com/in/halim-al-baida-357873119/" TargetMode="External"/><Relationship Id="rId4" Type="http://schemas.openxmlformats.org/officeDocument/2006/relationships/hyperlink" Target="https://www.linkedin.com/in/hussein-hussein-2908142b/" TargetMode="External"/><Relationship Id="rId9" Type="http://schemas.openxmlformats.org/officeDocument/2006/relationships/hyperlink" Target="https://www.linkedin.com/in/jeremie-fondard-87879b84/" TargetMode="External"/><Relationship Id="rId14" Type="http://schemas.openxmlformats.org/officeDocument/2006/relationships/hyperlink" Target="https://www.linkedin.com/in/pierre-massonnat-a46302128/" TargetMode="External"/><Relationship Id="rId22" Type="http://schemas.openxmlformats.org/officeDocument/2006/relationships/hyperlink" Target="https://www.linkedin.com/in/elise-gruhier-7b09a978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in/alain-nguessong-nkenfack-36b36261/" TargetMode="External"/><Relationship Id="rId2" Type="http://schemas.openxmlformats.org/officeDocument/2006/relationships/hyperlink" Target="https://www.linkedin.com/in/matthieu-beyer-525a08111/" TargetMode="External"/><Relationship Id="rId1" Type="http://schemas.openxmlformats.org/officeDocument/2006/relationships/hyperlink" Target="https://www.linkedin.com/in/mohammed-al-lethawe-057802145/" TargetMode="External"/><Relationship Id="rId6" Type="http://schemas.openxmlformats.org/officeDocument/2006/relationships/hyperlink" Target="https://www.linkedin.com/in/hongjian-wang-49134358/" TargetMode="External"/><Relationship Id="rId5" Type="http://schemas.openxmlformats.org/officeDocument/2006/relationships/hyperlink" Target="https://www.linkedin.com/in/biao-yin-89a6257a/" TargetMode="External"/><Relationship Id="rId4" Type="http://schemas.openxmlformats.org/officeDocument/2006/relationships/hyperlink" Target="https://www.linkedin.com/in/mohamad-hamze-84732251/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kipersindustries/" TargetMode="External"/><Relationship Id="rId21" Type="http://schemas.openxmlformats.org/officeDocument/2006/relationships/hyperlink" Target="https://www.linkedin.com/in/guillaumepetiotpro/" TargetMode="External"/><Relationship Id="rId42" Type="http://schemas.openxmlformats.org/officeDocument/2006/relationships/hyperlink" Target="https://www.linkedin.com/in/meddy-vanotti-39227899/" TargetMode="External"/><Relationship Id="rId47" Type="http://schemas.openxmlformats.org/officeDocument/2006/relationships/hyperlink" Target="https://www.linkedin.com/in/ahmad-a-a999b93a/" TargetMode="External"/><Relationship Id="rId63" Type="http://schemas.openxmlformats.org/officeDocument/2006/relationships/hyperlink" Target="https://www.linkedin.com/company/gepowerconversion/" TargetMode="External"/><Relationship Id="rId68" Type="http://schemas.openxmlformats.org/officeDocument/2006/relationships/hyperlink" Target="https://www.linkedin.com/company/signifycompany/" TargetMode="External"/><Relationship Id="rId84" Type="http://schemas.openxmlformats.org/officeDocument/2006/relationships/hyperlink" Target="https://www.linkedin.com/in/olivier-humbert-b14553173/" TargetMode="External"/><Relationship Id="rId89" Type="http://schemas.openxmlformats.org/officeDocument/2006/relationships/hyperlink" Target="https://www.linkedin.com/in/maxime-bordet-30986192/" TargetMode="External"/><Relationship Id="rId16" Type="http://schemas.openxmlformats.org/officeDocument/2006/relationships/hyperlink" Target="https://www.linkedin.com/in/nathalieherr/" TargetMode="External"/><Relationship Id="rId11" Type="http://schemas.openxmlformats.org/officeDocument/2006/relationships/hyperlink" Target="https://www.linkedin.com/in/aristide-awoukeng-68984631/" TargetMode="External"/><Relationship Id="rId32" Type="http://schemas.openxmlformats.org/officeDocument/2006/relationships/hyperlink" Target="https://www.linkedin.com/in/jeanmariegauthier/" TargetMode="External"/><Relationship Id="rId37" Type="http://schemas.openxmlformats.org/officeDocument/2006/relationships/hyperlink" Target="https://www.linkedin.com/in/zorger/" TargetMode="External"/><Relationship Id="rId53" Type="http://schemas.openxmlformats.org/officeDocument/2006/relationships/hyperlink" Target="https://www.linkedin.com/in/zakaria-hammoudan-92009066/" TargetMode="External"/><Relationship Id="rId58" Type="http://schemas.openxmlformats.org/officeDocument/2006/relationships/hyperlink" Target="https://www.linkedin.com/in/eric-kroemer-674a1b127/" TargetMode="External"/><Relationship Id="rId74" Type="http://schemas.openxmlformats.org/officeDocument/2006/relationships/hyperlink" Target="https://www.linkedin.com/in/halim-al-baida-357873119/" TargetMode="External"/><Relationship Id="rId79" Type="http://schemas.openxmlformats.org/officeDocument/2006/relationships/hyperlink" Target="https://www.linkedin.com/in/rachid-behdad-01a694106/" TargetMode="External"/><Relationship Id="rId5" Type="http://schemas.openxmlformats.org/officeDocument/2006/relationships/hyperlink" Target="https://www.linkedin.com/company/aqsitania/about/" TargetMode="External"/><Relationship Id="rId90" Type="http://schemas.openxmlformats.org/officeDocument/2006/relationships/hyperlink" Target="https://www.linkedin.com/company/iidre-automate/" TargetMode="External"/><Relationship Id="rId95" Type="http://schemas.openxmlformats.org/officeDocument/2006/relationships/hyperlink" Target="https://www.linkedin.com/in/nicolas-noguer-b7483bb1/" TargetMode="External"/><Relationship Id="rId22" Type="http://schemas.openxmlformats.org/officeDocument/2006/relationships/hyperlink" Target="https://www.linkedin.com/company/alten/" TargetMode="External"/><Relationship Id="rId27" Type="http://schemas.openxmlformats.org/officeDocument/2006/relationships/hyperlink" Target="https://www.linkedin.com/in/ahmed-ben-sa%C3%AFd-a874125b/" TargetMode="External"/><Relationship Id="rId43" Type="http://schemas.openxmlformats.org/officeDocument/2006/relationships/hyperlink" Target="https://www.linkedin.com/in/carine-cridelich-64534a93/" TargetMode="External"/><Relationship Id="rId48" Type="http://schemas.openxmlformats.org/officeDocument/2006/relationships/hyperlink" Target="https://www.linkedin.com/in/matthieu-beyer-525a08111/" TargetMode="External"/><Relationship Id="rId64" Type="http://schemas.openxmlformats.org/officeDocument/2006/relationships/hyperlink" Target="https://www.linkedin.com/in/abdulkader-tabanjat-554254100/" TargetMode="External"/><Relationship Id="rId69" Type="http://schemas.openxmlformats.org/officeDocument/2006/relationships/hyperlink" Target="https://www.linkedin.com/in/melanie-delonca-0566939b/" TargetMode="External"/><Relationship Id="rId80" Type="http://schemas.openxmlformats.org/officeDocument/2006/relationships/hyperlink" Target="https://www.linkedin.com/company/intitek/" TargetMode="External"/><Relationship Id="rId85" Type="http://schemas.openxmlformats.org/officeDocument/2006/relationships/hyperlink" Target="https://www.linkedin.com/in/nanfang-yang-38171276/" TargetMode="External"/><Relationship Id="rId3" Type="http://schemas.openxmlformats.org/officeDocument/2006/relationships/hyperlink" Target="https://www.linkedin.com/company/moving-magnet-technologies-mmt-/" TargetMode="External"/><Relationship Id="rId12" Type="http://schemas.openxmlformats.org/officeDocument/2006/relationships/hyperlink" Target="https://www.linkedin.com/company/altair-engineering/" TargetMode="External"/><Relationship Id="rId17" Type="http://schemas.openxmlformats.org/officeDocument/2006/relationships/hyperlink" Target="https://www.linkedin.com/company/probayes/" TargetMode="External"/><Relationship Id="rId25" Type="http://schemas.openxmlformats.org/officeDocument/2006/relationships/hyperlink" Target="https://www.linkedin.com/in/marine-jouin-27181a116/" TargetMode="External"/><Relationship Id="rId33" Type="http://schemas.openxmlformats.org/officeDocument/2006/relationships/hyperlink" Target="https://www.linkedin.com/company/samares-engineering/" TargetMode="External"/><Relationship Id="rId38" Type="http://schemas.openxmlformats.org/officeDocument/2006/relationships/hyperlink" Target="https://www.linkedin.com/company/cameo-innovation/" TargetMode="External"/><Relationship Id="rId46" Type="http://schemas.openxmlformats.org/officeDocument/2006/relationships/hyperlink" Target="https://www.linkedin.com/company/siemens/" TargetMode="External"/><Relationship Id="rId59" Type="http://schemas.openxmlformats.org/officeDocument/2006/relationships/hyperlink" Target="ALPAO" TargetMode="External"/><Relationship Id="rId67" Type="http://schemas.openxmlformats.org/officeDocument/2006/relationships/hyperlink" Target="https://www.linkedin.com/in/hamdi-bouchech-937990a8/" TargetMode="External"/><Relationship Id="rId20" Type="http://schemas.openxmlformats.org/officeDocument/2006/relationships/hyperlink" Target="https://www.linkedin.com/company/seco-tools-tooling-systems/about/" TargetMode="External"/><Relationship Id="rId41" Type="http://schemas.openxmlformats.org/officeDocument/2006/relationships/hyperlink" Target="http://www.ar-e.com/" TargetMode="External"/><Relationship Id="rId54" Type="http://schemas.openxmlformats.org/officeDocument/2006/relationships/hyperlink" Target="https://www.linkedin.com/in/raouf-benlamine-ph-d-b91a6481/" TargetMode="External"/><Relationship Id="rId62" Type="http://schemas.openxmlformats.org/officeDocument/2006/relationships/hyperlink" Target="https://www.linkedin.com/in/hamza-kerbouai-64525358/" TargetMode="External"/><Relationship Id="rId70" Type="http://schemas.openxmlformats.org/officeDocument/2006/relationships/hyperlink" Target="https://www.linkedin.com/company/angst-pfister/" TargetMode="External"/><Relationship Id="rId75" Type="http://schemas.openxmlformats.org/officeDocument/2006/relationships/hyperlink" Target="https://www.linkedin.com/in/s%C3%A9bastien-gojon-44460b62/" TargetMode="External"/><Relationship Id="rId83" Type="http://schemas.openxmlformats.org/officeDocument/2006/relationships/hyperlink" Target="https://www.linkedin.com/company/capgemini/" TargetMode="External"/><Relationship Id="rId88" Type="http://schemas.openxmlformats.org/officeDocument/2006/relationships/hyperlink" Target="https://www.linkedin.com/in/joseph-al-asmar-57796a2a/" TargetMode="External"/><Relationship Id="rId91" Type="http://schemas.openxmlformats.org/officeDocument/2006/relationships/hyperlink" Target="https://www.linkedin.com/in/hongjian-wang-49134358/" TargetMode="External"/><Relationship Id="rId96" Type="http://schemas.openxmlformats.org/officeDocument/2006/relationships/hyperlink" Target="https://www.linkedin.com/company/liebherr-aerospace-and-transportation/" TargetMode="External"/><Relationship Id="rId1" Type="http://schemas.openxmlformats.org/officeDocument/2006/relationships/hyperlink" Target="https://www.linkedin.com/in/mohammed-al-lethawe-057802145/" TargetMode="External"/><Relationship Id="rId6" Type="http://schemas.openxmlformats.org/officeDocument/2006/relationships/hyperlink" Target="https://www.linkedin.com/in/justine-lullin-3b13272b/" TargetMode="External"/><Relationship Id="rId15" Type="http://schemas.openxmlformats.org/officeDocument/2006/relationships/hyperlink" Target="https://www.linkedin.com/in/oabuoun/" TargetMode="External"/><Relationship Id="rId23" Type="http://schemas.openxmlformats.org/officeDocument/2006/relationships/hyperlink" Target="https://www.linkedin.com/in/pierre-millithaler-7b8a3098/" TargetMode="External"/><Relationship Id="rId28" Type="http://schemas.openxmlformats.org/officeDocument/2006/relationships/hyperlink" Target="https://www.linkedin.com/in/vineet-nagrath-50156510/" TargetMode="External"/><Relationship Id="rId36" Type="http://schemas.openxmlformats.org/officeDocument/2006/relationships/hyperlink" Target="https://www.linkedin.com/company/wandercraft/" TargetMode="External"/><Relationship Id="rId49" Type="http://schemas.openxmlformats.org/officeDocument/2006/relationships/hyperlink" Target="https://www.linkedin.com/in/pierre-massonnat-a46302128/" TargetMode="External"/><Relationship Id="rId57" Type="http://schemas.openxmlformats.org/officeDocument/2006/relationships/hyperlink" Target="https://www.linkedin.com/company/punch-powertrain/" TargetMode="External"/><Relationship Id="rId10" Type="http://schemas.openxmlformats.org/officeDocument/2006/relationships/hyperlink" Target="https://www.linkedin.com/in/aliyasin-el-ayouch-a72771132/" TargetMode="External"/><Relationship Id="rId31" Type="http://schemas.openxmlformats.org/officeDocument/2006/relationships/hyperlink" Target="https://www.linkedin.com/in/jeremie-fondard-87879b84/" TargetMode="External"/><Relationship Id="rId44" Type="http://schemas.openxmlformats.org/officeDocument/2006/relationships/hyperlink" Target="https://www.linkedin.com/company/scuderia-toro-rosso/" TargetMode="External"/><Relationship Id="rId52" Type="http://schemas.openxmlformats.org/officeDocument/2006/relationships/hyperlink" Target="https://www.linkedin.com/company/pacte-novation/" TargetMode="External"/><Relationship Id="rId60" Type="http://schemas.openxmlformats.org/officeDocument/2006/relationships/hyperlink" Target="https://www.linkedin.com/in/wiem-e-0a9872b0/" TargetMode="External"/><Relationship Id="rId65" Type="http://schemas.openxmlformats.org/officeDocument/2006/relationships/hyperlink" Target="https://www.linkedin.com/in/clement-guyot/" TargetMode="External"/><Relationship Id="rId73" Type="http://schemas.openxmlformats.org/officeDocument/2006/relationships/hyperlink" Target="https://www.linkedin.com/in/mohamad-hamze-84732251/" TargetMode="External"/><Relationship Id="rId78" Type="http://schemas.openxmlformats.org/officeDocument/2006/relationships/hyperlink" Target="https://www.linkedin.com/company/orange/" TargetMode="External"/><Relationship Id="rId81" Type="http://schemas.openxmlformats.org/officeDocument/2006/relationships/hyperlink" Target="https://www.linkedin.com/in/biao-yin-89a6257a/" TargetMode="External"/><Relationship Id="rId86" Type="http://schemas.openxmlformats.org/officeDocument/2006/relationships/hyperlink" Target="https://www.linkedin.com/company/valeo/" TargetMode="External"/><Relationship Id="rId94" Type="http://schemas.openxmlformats.org/officeDocument/2006/relationships/hyperlink" Target="https://www.linkedin.com/in/rabih-zakaria-96887115/" TargetMode="External"/><Relationship Id="rId4" Type="http://schemas.openxmlformats.org/officeDocument/2006/relationships/hyperlink" Target="https://www.linkedin.com/in/fayrouz-soualah-alila-77639b43/" TargetMode="External"/><Relationship Id="rId9" Type="http://schemas.openxmlformats.org/officeDocument/2006/relationships/hyperlink" Target="https://www.linkedin.com/in/pauline-butaud-146463125/" TargetMode="External"/><Relationship Id="rId13" Type="http://schemas.openxmlformats.org/officeDocument/2006/relationships/hyperlink" Target="https://www.linkedin.com/in/sergio-lescano/" TargetMode="External"/><Relationship Id="rId18" Type="http://schemas.openxmlformats.org/officeDocument/2006/relationships/hyperlink" Target="https://www.linkedin.com/in/hussein-hussein-2908142b/" TargetMode="External"/><Relationship Id="rId39" Type="http://schemas.openxmlformats.org/officeDocument/2006/relationships/hyperlink" Target="https://www.linkedin.com/in/olimjon-yalgashev-047a5a73/" TargetMode="External"/><Relationship Id="rId34" Type="http://schemas.openxmlformats.org/officeDocument/2006/relationships/hyperlink" Target="https://www.linkedin.com/in/florent-perronnet-8a634a90/" TargetMode="External"/><Relationship Id="rId50" Type="http://schemas.openxmlformats.org/officeDocument/2006/relationships/hyperlink" Target="https://www.linkedin.com/in/alain-nguessong-nkenfack-36b36261/" TargetMode="External"/><Relationship Id="rId55" Type="http://schemas.openxmlformats.org/officeDocument/2006/relationships/hyperlink" Target="https://www.linkedin.com/company/eaton/" TargetMode="External"/><Relationship Id="rId76" Type="http://schemas.openxmlformats.org/officeDocument/2006/relationships/hyperlink" Target="https://www.linkedin.com/company/gmpgroup/" TargetMode="External"/><Relationship Id="rId97" Type="http://schemas.openxmlformats.org/officeDocument/2006/relationships/hyperlink" Target="https://www.linkedin.com/in/yufei-loic-wang-950a61a6/" TargetMode="External"/><Relationship Id="rId7" Type="http://schemas.openxmlformats.org/officeDocument/2006/relationships/hyperlink" Target="https://www.linkedin.com/company/suss-microoptics/" TargetMode="External"/><Relationship Id="rId71" Type="http://schemas.openxmlformats.org/officeDocument/2006/relationships/hyperlink" Target="https://www.linkedin.com/in/xianda-keyid-a69a926081c7eded/" TargetMode="External"/><Relationship Id="rId92" Type="http://schemas.openxmlformats.org/officeDocument/2006/relationships/hyperlink" Target="https://www.linkedin.com/in/binying-y-1a416341/" TargetMode="External"/><Relationship Id="rId2" Type="http://schemas.openxmlformats.org/officeDocument/2006/relationships/hyperlink" Target="https://www.linkedin.com/in/alexia-bontempi-52066b32/" TargetMode="External"/><Relationship Id="rId29" Type="http://schemas.openxmlformats.org/officeDocument/2006/relationships/hyperlink" Target="https://www.linkedin.com/in/paul-antoine-moreau-b575b498/" TargetMode="External"/><Relationship Id="rId24" Type="http://schemas.openxmlformats.org/officeDocument/2006/relationships/hyperlink" Target="https://www.linkedin.com/company/schaeffler/" TargetMode="External"/><Relationship Id="rId40" Type="http://schemas.openxmlformats.org/officeDocument/2006/relationships/hyperlink" Target="https://www.linkedin.com/in/lo%C3%AFc-braun-46756913a/" TargetMode="External"/><Relationship Id="rId45" Type="http://schemas.openxmlformats.org/officeDocument/2006/relationships/hyperlink" Target="https://www.linkedin.com/in/fabien-henrot-a53801109/" TargetMode="External"/><Relationship Id="rId66" Type="http://schemas.openxmlformats.org/officeDocument/2006/relationships/hyperlink" Target="https://www.linkedin.com/company/ixblue/" TargetMode="External"/><Relationship Id="rId87" Type="http://schemas.openxmlformats.org/officeDocument/2006/relationships/hyperlink" Target="https://www.linkedin.com/in/ahmad-rahil-240884a9/" TargetMode="External"/><Relationship Id="rId61" Type="http://schemas.openxmlformats.org/officeDocument/2006/relationships/hyperlink" Target="https://www.linkedin.com/company/fives-cortx/" TargetMode="External"/><Relationship Id="rId82" Type="http://schemas.openxmlformats.org/officeDocument/2006/relationships/hyperlink" Target="https://www.linkedin.com/in/eliana-raad/" TargetMode="External"/><Relationship Id="rId19" Type="http://schemas.openxmlformats.org/officeDocument/2006/relationships/hyperlink" Target="https://www.linkedin.com/in/berenger-escolle-82745137/" TargetMode="External"/><Relationship Id="rId14" Type="http://schemas.openxmlformats.org/officeDocument/2006/relationships/hyperlink" Target="https://www.linkedin.com/company/amarob/about/" TargetMode="External"/><Relationship Id="rId30" Type="http://schemas.openxmlformats.org/officeDocument/2006/relationships/hyperlink" Target="https://www.linkedin.com/in/avernotte/" TargetMode="External"/><Relationship Id="rId35" Type="http://schemas.openxmlformats.org/officeDocument/2006/relationships/hyperlink" Target="https://www.linkedin.com/in/florence-drouet-aba07114b/" TargetMode="External"/><Relationship Id="rId56" Type="http://schemas.openxmlformats.org/officeDocument/2006/relationships/hyperlink" Target="https://www.linkedin.com/in/didace-habineza-ba694640/" TargetMode="External"/><Relationship Id="rId77" Type="http://schemas.openxmlformats.org/officeDocument/2006/relationships/hyperlink" Target="https://www.linkedin.com/in/yoan-chabot-03674241/" TargetMode="External"/><Relationship Id="rId8" Type="http://schemas.openxmlformats.org/officeDocument/2006/relationships/hyperlink" Target="https://www.linkedin.com/in/danda-pani-paudel-7795a49a/" TargetMode="External"/><Relationship Id="rId51" Type="http://schemas.openxmlformats.org/officeDocument/2006/relationships/hyperlink" Target="https://www.linkedin.com/in/amineahmedbenyahia/" TargetMode="External"/><Relationship Id="rId72" Type="http://schemas.openxmlformats.org/officeDocument/2006/relationships/hyperlink" Target="https://www.linkedin.com/in/bassam-alkindy-58a9b416a/" TargetMode="External"/><Relationship Id="rId93" Type="http://schemas.openxmlformats.org/officeDocument/2006/relationships/hyperlink" Target="https://www.linkedin.com/in/elise-gruhier-7b09a978/" TargetMode="External"/><Relationship Id="rId98" Type="http://schemas.openxmlformats.org/officeDocument/2006/relationships/hyperlink" Target="https://www.linkedin.com/company/autoneum-holding-a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C9FD8-A69F-7248-857A-D48812441413}">
  <dimension ref="A1:E37"/>
  <sheetViews>
    <sheetView topLeftCell="A13" zoomScale="98" workbookViewId="0">
      <selection activeCell="C40" sqref="C40"/>
    </sheetView>
  </sheetViews>
  <sheetFormatPr baseColWidth="10" defaultRowHeight="16" x14ac:dyDescent="0.2"/>
  <cols>
    <col min="3" max="3" width="46.83203125" customWidth="1"/>
    <col min="4" max="4" width="49" customWidth="1"/>
    <col min="5" max="5" width="78.1640625" customWidth="1"/>
  </cols>
  <sheetData>
    <row r="1" spans="1:5" ht="19" x14ac:dyDescent="0.25">
      <c r="A1" s="4">
        <v>1</v>
      </c>
      <c r="B1" s="4"/>
      <c r="C1" s="9" t="s">
        <v>56</v>
      </c>
      <c r="D1" s="6" t="s">
        <v>529</v>
      </c>
      <c r="E1" s="5" t="s">
        <v>61</v>
      </c>
    </row>
    <row r="2" spans="1:5" ht="19" x14ac:dyDescent="0.25">
      <c r="A2" s="4">
        <v>1</v>
      </c>
      <c r="B2" s="4">
        <v>1</v>
      </c>
      <c r="C2" s="9" t="s">
        <v>132</v>
      </c>
      <c r="D2" s="6" t="s">
        <v>539</v>
      </c>
      <c r="E2" s="5" t="s">
        <v>85</v>
      </c>
    </row>
    <row r="3" spans="1:5" ht="19" x14ac:dyDescent="0.25">
      <c r="A3" s="4">
        <v>1</v>
      </c>
      <c r="B3" s="4">
        <v>1</v>
      </c>
      <c r="C3" s="9" t="s">
        <v>138</v>
      </c>
      <c r="D3" s="6" t="s">
        <v>540</v>
      </c>
      <c r="E3" s="5" t="s">
        <v>92</v>
      </c>
    </row>
    <row r="4" spans="1:5" ht="19" x14ac:dyDescent="0.25">
      <c r="A4" s="4">
        <v>1</v>
      </c>
      <c r="B4" s="4"/>
      <c r="C4" s="9" t="s">
        <v>222</v>
      </c>
      <c r="D4" s="6" t="s">
        <v>547</v>
      </c>
      <c r="E4" s="5" t="s">
        <v>39</v>
      </c>
    </row>
    <row r="5" spans="1:5" ht="19" x14ac:dyDescent="0.25">
      <c r="A5" s="4">
        <v>1</v>
      </c>
      <c r="B5" s="4">
        <v>1</v>
      </c>
      <c r="C5" s="9" t="s">
        <v>227</v>
      </c>
      <c r="D5" s="6" t="s">
        <v>548</v>
      </c>
      <c r="E5" s="5" t="s">
        <v>39</v>
      </c>
    </row>
    <row r="6" spans="1:5" ht="19" x14ac:dyDescent="0.25">
      <c r="A6" s="4">
        <v>1</v>
      </c>
      <c r="B6" s="4"/>
      <c r="C6" s="9" t="s">
        <v>290</v>
      </c>
      <c r="D6" s="6" t="s">
        <v>551</v>
      </c>
      <c r="E6" s="5" t="s">
        <v>295</v>
      </c>
    </row>
    <row r="7" spans="1:5" ht="19" x14ac:dyDescent="0.25">
      <c r="A7" s="4">
        <v>1</v>
      </c>
      <c r="B7" s="4">
        <v>1</v>
      </c>
      <c r="C7" s="9" t="s">
        <v>308</v>
      </c>
      <c r="D7" s="6" t="s">
        <v>553</v>
      </c>
      <c r="E7" s="5" t="s">
        <v>312</v>
      </c>
    </row>
    <row r="8" spans="1:5" ht="19" x14ac:dyDescent="0.25">
      <c r="A8" s="4">
        <v>1</v>
      </c>
      <c r="B8" s="4"/>
      <c r="C8" s="9" t="s">
        <v>320</v>
      </c>
      <c r="D8" s="6" t="s">
        <v>555</v>
      </c>
      <c r="E8" s="5" t="s">
        <v>324</v>
      </c>
    </row>
    <row r="9" spans="1:5" ht="19" x14ac:dyDescent="0.25">
      <c r="A9" s="4">
        <v>1</v>
      </c>
      <c r="B9" s="4"/>
      <c r="C9" s="9" t="s">
        <v>43</v>
      </c>
      <c r="D9" s="6" t="s">
        <v>527</v>
      </c>
      <c r="E9" s="5" t="s">
        <v>39</v>
      </c>
    </row>
    <row r="10" spans="1:5" ht="19" x14ac:dyDescent="0.25">
      <c r="A10" s="4"/>
      <c r="B10" s="4"/>
      <c r="C10" s="9" t="s">
        <v>48</v>
      </c>
      <c r="D10" s="6" t="s">
        <v>528</v>
      </c>
      <c r="E10" s="5" t="s">
        <v>22</v>
      </c>
    </row>
    <row r="11" spans="1:5" ht="19" x14ac:dyDescent="0.25">
      <c r="A11" s="4">
        <v>1</v>
      </c>
      <c r="B11" s="4"/>
      <c r="C11" s="9" t="s">
        <v>76</v>
      </c>
      <c r="D11" s="5" t="s">
        <v>531</v>
      </c>
      <c r="E11" s="5" t="s">
        <v>78</v>
      </c>
    </row>
    <row r="12" spans="1:5" ht="19" x14ac:dyDescent="0.25">
      <c r="A12" s="4"/>
      <c r="B12" s="4"/>
      <c r="C12" s="9" t="s">
        <v>80</v>
      </c>
      <c r="D12" s="6" t="s">
        <v>532</v>
      </c>
      <c r="E12" s="5" t="s">
        <v>85</v>
      </c>
    </row>
    <row r="13" spans="1:5" ht="19" x14ac:dyDescent="0.25">
      <c r="A13" s="4"/>
      <c r="B13" s="4"/>
      <c r="C13" s="9" t="s">
        <v>87</v>
      </c>
      <c r="D13" s="6" t="s">
        <v>533</v>
      </c>
      <c r="E13" s="5" t="s">
        <v>92</v>
      </c>
    </row>
    <row r="14" spans="1:5" ht="19" x14ac:dyDescent="0.25">
      <c r="A14" s="4"/>
      <c r="B14" s="4"/>
      <c r="C14" s="9" t="s">
        <v>107</v>
      </c>
      <c r="D14" s="6" t="s">
        <v>535</v>
      </c>
      <c r="E14" s="5" t="s">
        <v>22</v>
      </c>
    </row>
    <row r="15" spans="1:5" ht="19" x14ac:dyDescent="0.25">
      <c r="A15" s="4"/>
      <c r="B15" s="4"/>
      <c r="C15" s="9" t="s">
        <v>119</v>
      </c>
      <c r="D15" s="6" t="s">
        <v>537</v>
      </c>
      <c r="E15" s="5" t="s">
        <v>124</v>
      </c>
    </row>
    <row r="16" spans="1:5" ht="19" x14ac:dyDescent="0.25">
      <c r="A16" s="4"/>
      <c r="B16" s="4"/>
      <c r="C16" s="9" t="s">
        <v>126</v>
      </c>
      <c r="D16" s="6" t="s">
        <v>538</v>
      </c>
      <c r="E16" s="5" t="s">
        <v>22</v>
      </c>
    </row>
    <row r="17" spans="1:5" ht="19" x14ac:dyDescent="0.25">
      <c r="A17" s="4"/>
      <c r="B17" s="4"/>
      <c r="C17" s="9" t="s">
        <v>171</v>
      </c>
      <c r="D17" s="6" t="s">
        <v>542</v>
      </c>
      <c r="E17" s="5" t="s">
        <v>22</v>
      </c>
    </row>
    <row r="18" spans="1:5" ht="19" x14ac:dyDescent="0.25">
      <c r="A18" s="4"/>
      <c r="B18" s="4"/>
      <c r="C18" s="9" t="s">
        <v>189</v>
      </c>
      <c r="D18" s="6" t="s">
        <v>543</v>
      </c>
      <c r="E18" s="5" t="s">
        <v>68</v>
      </c>
    </row>
    <row r="19" spans="1:5" ht="19" x14ac:dyDescent="0.25">
      <c r="A19" s="4"/>
      <c r="B19" s="4"/>
      <c r="C19" s="9" t="s">
        <v>195</v>
      </c>
      <c r="D19" s="6" t="s">
        <v>544</v>
      </c>
      <c r="E19" s="5" t="s">
        <v>22</v>
      </c>
    </row>
    <row r="20" spans="1:5" ht="19" x14ac:dyDescent="0.25">
      <c r="A20" s="4"/>
      <c r="B20" s="4"/>
      <c r="C20" s="9" t="s">
        <v>212</v>
      </c>
      <c r="D20" s="6" t="s">
        <v>546</v>
      </c>
      <c r="E20" s="5" t="s">
        <v>39</v>
      </c>
    </row>
    <row r="21" spans="1:5" ht="19" x14ac:dyDescent="0.25">
      <c r="A21" s="4"/>
      <c r="B21" s="4"/>
      <c r="C21" s="9" t="s">
        <v>280</v>
      </c>
      <c r="D21" s="6" t="s">
        <v>549</v>
      </c>
      <c r="E21" s="5" t="s">
        <v>22</v>
      </c>
    </row>
    <row r="22" spans="1:5" ht="19" x14ac:dyDescent="0.25">
      <c r="A22" s="4"/>
      <c r="B22" s="4"/>
      <c r="C22" s="9" t="s">
        <v>297</v>
      </c>
      <c r="D22" s="6" t="s">
        <v>552</v>
      </c>
      <c r="E22" s="5" t="s">
        <v>92</v>
      </c>
    </row>
    <row r="23" spans="1:5" ht="19" x14ac:dyDescent="0.25">
      <c r="A23" s="4"/>
      <c r="B23" s="4"/>
      <c r="C23" s="9" t="s">
        <v>314</v>
      </c>
      <c r="D23" s="6" t="s">
        <v>554</v>
      </c>
      <c r="E23" s="5" t="s">
        <v>92</v>
      </c>
    </row>
    <row r="24" spans="1:5" ht="19" x14ac:dyDescent="0.25">
      <c r="A24" s="4"/>
      <c r="B24" s="4"/>
      <c r="C24" s="9" t="s">
        <v>346</v>
      </c>
      <c r="D24" s="6" t="s">
        <v>556</v>
      </c>
      <c r="E24" s="5" t="s">
        <v>158</v>
      </c>
    </row>
    <row r="25" spans="1:5" ht="19" x14ac:dyDescent="0.25">
      <c r="A25" s="4"/>
      <c r="B25" s="4"/>
      <c r="C25" s="9" t="s">
        <v>358</v>
      </c>
      <c r="D25" s="6" t="s">
        <v>557</v>
      </c>
      <c r="E25" s="5" t="s">
        <v>22</v>
      </c>
    </row>
    <row r="26" spans="1:5" ht="19" x14ac:dyDescent="0.25">
      <c r="A26" s="4"/>
      <c r="B26" s="4"/>
      <c r="C26" s="9" t="s">
        <v>366</v>
      </c>
      <c r="D26" s="6" t="s">
        <v>558</v>
      </c>
      <c r="E26" s="5" t="s">
        <v>85</v>
      </c>
    </row>
    <row r="27" spans="1:5" ht="19" x14ac:dyDescent="0.25">
      <c r="A27" s="4"/>
      <c r="B27" s="4"/>
      <c r="C27" s="9" t="s">
        <v>413</v>
      </c>
      <c r="D27" s="6" t="s">
        <v>561</v>
      </c>
      <c r="E27" s="5" t="s">
        <v>169</v>
      </c>
    </row>
    <row r="28" spans="1:5" ht="19" x14ac:dyDescent="0.25">
      <c r="A28" s="4"/>
      <c r="B28" s="4"/>
      <c r="C28" s="9" t="s">
        <v>420</v>
      </c>
      <c r="D28" s="6" t="s">
        <v>562</v>
      </c>
      <c r="E28" s="5" t="s">
        <v>22</v>
      </c>
    </row>
    <row r="29" spans="1:5" ht="19" x14ac:dyDescent="0.25">
      <c r="A29" s="4"/>
      <c r="B29" s="4"/>
      <c r="C29" s="9" t="s">
        <v>432</v>
      </c>
      <c r="D29" s="6" t="s">
        <v>563</v>
      </c>
      <c r="E29" s="5" t="s">
        <v>68</v>
      </c>
    </row>
    <row r="30" spans="1:5" ht="19" x14ac:dyDescent="0.25">
      <c r="A30" s="4"/>
      <c r="B30" s="4"/>
      <c r="C30" s="9" t="s">
        <v>442</v>
      </c>
      <c r="D30" s="6" t="s">
        <v>564</v>
      </c>
      <c r="E30" s="5" t="s">
        <v>22</v>
      </c>
    </row>
    <row r="31" spans="1:5" ht="19" x14ac:dyDescent="0.25">
      <c r="A31" s="4">
        <v>1</v>
      </c>
      <c r="B31" s="4"/>
      <c r="C31" s="9" t="s">
        <v>453</v>
      </c>
      <c r="D31" s="6" t="s">
        <v>565</v>
      </c>
      <c r="E31" s="5" t="s">
        <v>324</v>
      </c>
    </row>
    <row r="32" spans="1:5" ht="19" x14ac:dyDescent="0.25">
      <c r="A32" s="4"/>
      <c r="B32" s="4"/>
      <c r="C32" s="9" t="s">
        <v>472</v>
      </c>
      <c r="D32" s="6" t="s">
        <v>567</v>
      </c>
      <c r="E32" s="5" t="s">
        <v>68</v>
      </c>
    </row>
    <row r="33" spans="1:5" ht="19" x14ac:dyDescent="0.25">
      <c r="A33" s="4"/>
      <c r="B33" s="4"/>
      <c r="C33" s="9" t="s">
        <v>483</v>
      </c>
      <c r="D33" s="5" t="s">
        <v>568</v>
      </c>
      <c r="E33" s="5" t="s">
        <v>324</v>
      </c>
    </row>
    <row r="34" spans="1:5" ht="19" x14ac:dyDescent="0.25">
      <c r="A34" s="4"/>
      <c r="B34" s="4"/>
      <c r="C34" s="9" t="s">
        <v>522</v>
      </c>
      <c r="D34" s="6" t="s">
        <v>570</v>
      </c>
      <c r="E34" s="5" t="s">
        <v>187</v>
      </c>
    </row>
    <row r="35" spans="1:5" ht="19" x14ac:dyDescent="0.25">
      <c r="A35" s="4"/>
      <c r="B35" s="4"/>
      <c r="C35" s="9" t="s">
        <v>516</v>
      </c>
      <c r="D35" s="6" t="s">
        <v>569</v>
      </c>
      <c r="E35" s="5" t="s">
        <v>520</v>
      </c>
    </row>
    <row r="36" spans="1:5" ht="19" x14ac:dyDescent="0.25">
      <c r="A36" s="4"/>
      <c r="B36" s="4"/>
      <c r="C36" s="9" t="s">
        <v>469</v>
      </c>
      <c r="D36" s="5" t="s">
        <v>566</v>
      </c>
      <c r="E36" s="5" t="s">
        <v>92</v>
      </c>
    </row>
    <row r="37" spans="1:5" ht="19" x14ac:dyDescent="0.25">
      <c r="A37" s="2">
        <f>SUM(A1:A36)</f>
        <v>11</v>
      </c>
      <c r="B37" s="2">
        <f>SUM(B1:B36)</f>
        <v>4</v>
      </c>
    </row>
  </sheetData>
  <hyperlinks>
    <hyperlink ref="C9" r:id="rId1" xr:uid="{C771F52C-CA68-D94A-9B3C-1F10501F71E1}"/>
    <hyperlink ref="D9" r:id="rId2" xr:uid="{7CEEB337-670B-A94D-9594-2120A79B4010}"/>
    <hyperlink ref="C10" r:id="rId3" xr:uid="{DEC64C28-E0B5-6849-91FD-451C6B426C75}"/>
    <hyperlink ref="D10" r:id="rId4" xr:uid="{AB1CD74B-533A-4942-A3D5-398FD603CE4B}"/>
    <hyperlink ref="C1" r:id="rId5" xr:uid="{ED6467F0-CDA6-A04F-93B6-D1C69DC83123}"/>
    <hyperlink ref="D1" r:id="rId6" xr:uid="{0B65EAF2-BB0A-FC4D-A0B0-1C4B57110B86}"/>
    <hyperlink ref="C11" r:id="rId7" xr:uid="{F6D66670-A5E4-3F41-B47A-1D312D93223B}"/>
    <hyperlink ref="C12" r:id="rId8" xr:uid="{E88BE031-71F2-2C44-85F6-6179C3A5079A}"/>
    <hyperlink ref="D12" r:id="rId9" xr:uid="{467BD411-830D-464E-A711-1A3EDA5B529E}"/>
    <hyperlink ref="C13" r:id="rId10" xr:uid="{777EFF75-F793-7E46-AF1E-0DAB2A66E51A}"/>
    <hyperlink ref="D13" r:id="rId11" xr:uid="{E7F126B3-F4B9-1C4E-BD60-5368302EFBE0}"/>
    <hyperlink ref="C14" r:id="rId12" xr:uid="{A49D4146-0961-DD4F-AF6D-55D02C35AAF1}"/>
    <hyperlink ref="D14" r:id="rId13" xr:uid="{A5F84387-9AFE-6E44-844E-1A9946306764}"/>
    <hyperlink ref="C15" r:id="rId14" xr:uid="{2A3A9F7F-C553-924A-8491-8BD523704D7D}"/>
    <hyperlink ref="D15" r:id="rId15" xr:uid="{9912A0FC-C2F6-8A48-A3A0-E28ED4A51626}"/>
    <hyperlink ref="C16" r:id="rId16" xr:uid="{33F05611-5226-5F4A-9D4F-D49A1091DF15}"/>
    <hyperlink ref="D16" r:id="rId17" xr:uid="{72E9D1C2-84A6-6845-AD73-6DF8FA78B8F4}"/>
    <hyperlink ref="C2" r:id="rId18" xr:uid="{7D66288F-5785-E746-A37B-E0F11D91CA71}"/>
    <hyperlink ref="D2" r:id="rId19" xr:uid="{A4333529-92A2-1D4B-B0A3-AC505781B186}"/>
    <hyperlink ref="C3" r:id="rId20" xr:uid="{ECE4D377-E5D4-4247-A36D-6EB382D00359}"/>
    <hyperlink ref="D3" r:id="rId21" xr:uid="{E6AD4A45-A954-5246-BF69-491E9A1B8144}"/>
    <hyperlink ref="C17" r:id="rId22" xr:uid="{215F1654-4913-5D4C-8CE1-A4F907CE21D0}"/>
    <hyperlink ref="D17" r:id="rId23" xr:uid="{E02C5579-47CF-9D4F-BDBA-A159FEC37354}"/>
    <hyperlink ref="C18" r:id="rId24" xr:uid="{C48739B4-1282-5C44-9003-D9CCBE59AC90}"/>
    <hyperlink ref="D18" r:id="rId25" xr:uid="{32F6DD92-01CA-E140-841D-5D78BCC131CA}"/>
    <hyperlink ref="C19" r:id="rId26" xr:uid="{74775D38-6B27-DA49-B9EE-883D38EDBF11}"/>
    <hyperlink ref="D19" r:id="rId27" xr:uid="{A274403B-5006-7647-94C1-AD81242B0BA2}"/>
    <hyperlink ref="C20" r:id="rId28" xr:uid="{9C0E9C48-9DFB-254B-B46A-3CEDCD9E2A1F}"/>
    <hyperlink ref="D20" r:id="rId29" xr:uid="{0ABDC6D2-F3EF-634F-A899-531C557E202A}"/>
    <hyperlink ref="C4" r:id="rId30" xr:uid="{63641C29-43AD-B04D-9D7B-86364B285ADE}"/>
    <hyperlink ref="D4" r:id="rId31" xr:uid="{5E18003B-4628-CC41-AB9B-EA0C26D7EBAD}"/>
    <hyperlink ref="C5" r:id="rId32" xr:uid="{606C4E52-F421-AE44-906B-35681AC9B1C2}"/>
    <hyperlink ref="D5" r:id="rId33" xr:uid="{8ADF393F-6986-D949-A20E-8D8DBB0A4630}"/>
    <hyperlink ref="C21" r:id="rId34" xr:uid="{140F9C32-C541-E74E-AFFF-FFA6F36C3B4F}"/>
    <hyperlink ref="D21" r:id="rId35" xr:uid="{A8F0F90C-ED18-CE44-A931-9FD2D8858501}"/>
    <hyperlink ref="C6" r:id="rId36" xr:uid="{6BBFA04E-93E5-CA4A-9D80-3B012561E17C}"/>
    <hyperlink ref="D6" r:id="rId37" xr:uid="{AEB8599D-164A-6E45-B859-B849B89D3DC1}"/>
    <hyperlink ref="C22" r:id="rId38" xr:uid="{4C5EA619-AB97-4E44-9445-59D19A0ADBED}"/>
    <hyperlink ref="D22" r:id="rId39" xr:uid="{64357E95-CAE7-CC4D-AF16-40B21BFBEF81}"/>
    <hyperlink ref="C7" r:id="rId40" xr:uid="{2E3C3E65-2A4A-C749-AE27-BEF2D8C23172}"/>
    <hyperlink ref="D7" r:id="rId41" xr:uid="{B6D6D1A9-A6E2-7B4C-9855-D84347A3AEE8}"/>
    <hyperlink ref="C23" r:id="rId42" xr:uid="{3A2BE366-828A-A540-979D-511DFA510995}"/>
    <hyperlink ref="D23" r:id="rId43" xr:uid="{E9AFDAE9-1D2C-F141-81F9-ED6CF1DB19E1}"/>
    <hyperlink ref="C8" r:id="rId44" xr:uid="{89FB16B5-E8A6-1540-8864-A3D6DDCB0178}"/>
    <hyperlink ref="D8" r:id="rId45" xr:uid="{BAB28E3F-F6FD-0048-A8A8-A37C93ABFBE8}"/>
    <hyperlink ref="C24" r:id="rId46" xr:uid="{8F7E78F5-33FB-0E46-810E-EDAE0F220C1A}"/>
    <hyperlink ref="D24" r:id="rId47" xr:uid="{59CA54C6-6BE1-ED4D-B013-BAA3BEB4BFB2}"/>
    <hyperlink ref="C25" r:id="rId48" xr:uid="{95020D46-96EA-0046-A856-2197025C0759}"/>
    <hyperlink ref="D25" r:id="rId49" xr:uid="{8D0FDE16-3984-D94D-B53B-00265C0FACF2}"/>
    <hyperlink ref="C26" r:id="rId50" xr:uid="{1BC8F094-8850-7D4F-B200-6DDEB9EAE491}"/>
    <hyperlink ref="D26" r:id="rId51" xr:uid="{67E476E3-D604-3B42-88C9-5E6B1AE5F286}"/>
    <hyperlink ref="C27" r:id="rId52" xr:uid="{F5EC787D-C30D-9A41-9C44-5BE4C76C18A7}"/>
    <hyperlink ref="D27" r:id="rId53" xr:uid="{FA23B6F6-BB0D-034B-A0F4-B0060121CFAE}"/>
    <hyperlink ref="C28" r:id="rId54" xr:uid="{2C0CB2CA-CC96-624B-BDE2-FBD633689EBC}"/>
    <hyperlink ref="D28" r:id="rId55" xr:uid="{CE012FB1-B249-2246-9E22-874172A6F562}"/>
    <hyperlink ref="C29" r:id="rId56" xr:uid="{BB0DA2BE-EA79-AC49-8907-4079BEBE44E8}"/>
    <hyperlink ref="D29" r:id="rId57" xr:uid="{9814B4C0-0E1B-2D4E-A468-7597632593CE}"/>
    <hyperlink ref="C30" r:id="rId58" xr:uid="{BD4335BB-E706-EA47-80D7-B9E4B857332B}"/>
    <hyperlink ref="D30" r:id="rId59" xr:uid="{123E29A6-AF78-964F-9C4E-5E9A87DD4870}"/>
    <hyperlink ref="C31" r:id="rId60" xr:uid="{00D73833-CD94-0F45-9943-A9E0A6B66020}"/>
    <hyperlink ref="D31" r:id="rId61" xr:uid="{892F04E3-B5F4-4F4F-96E1-A2FB0698F56E}"/>
    <hyperlink ref="C36" r:id="rId62" xr:uid="{C4F74C7E-2BC8-1E4F-B4A3-54E3B31BB8D5}"/>
    <hyperlink ref="C32" r:id="rId63" xr:uid="{DDB57C1F-BA3C-484C-89A1-1C11521AE46F}"/>
    <hyperlink ref="D32" r:id="rId64" xr:uid="{2DBED23D-8C9E-F44D-997A-984A21281877}"/>
    <hyperlink ref="C33" r:id="rId65" xr:uid="{492C5A7D-6716-BB4C-BB1C-9F64D71DF42D}"/>
    <hyperlink ref="C35" r:id="rId66" xr:uid="{D99EB371-2940-1540-96FB-987735BFBCD4}"/>
    <hyperlink ref="D35" r:id="rId67" xr:uid="{1BC700EE-F4B0-AB49-9B22-22FFCE9B0CA4}"/>
    <hyperlink ref="C34" r:id="rId68" xr:uid="{DC1DA4B5-9AEE-C64C-A085-F2E1EBA69503}"/>
    <hyperlink ref="D34" r:id="rId69" xr:uid="{BF69BCAF-8AC2-3144-ACE9-88624747B2FA}"/>
  </hyperlinks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17DCA-98DC-024F-A02E-567924B536BF}">
  <dimension ref="A1:E24"/>
  <sheetViews>
    <sheetView zoomScale="98" workbookViewId="0">
      <selection activeCell="C29" sqref="C29"/>
    </sheetView>
  </sheetViews>
  <sheetFormatPr baseColWidth="10" defaultRowHeight="16" x14ac:dyDescent="0.2"/>
  <cols>
    <col min="3" max="3" width="46.83203125" customWidth="1"/>
    <col min="4" max="4" width="22.6640625" customWidth="1"/>
    <col min="5" max="5" width="94.83203125" customWidth="1"/>
  </cols>
  <sheetData>
    <row r="1" spans="1:5" ht="19" x14ac:dyDescent="0.25">
      <c r="A1" s="4">
        <v>1</v>
      </c>
      <c r="B1" s="4"/>
      <c r="C1" s="9" t="s">
        <v>112</v>
      </c>
      <c r="D1" s="5" t="s">
        <v>536</v>
      </c>
      <c r="E1" s="5" t="s">
        <v>117</v>
      </c>
    </row>
    <row r="2" spans="1:5" ht="19" x14ac:dyDescent="0.25">
      <c r="A2" s="4"/>
      <c r="B2" s="4"/>
      <c r="C2" s="9" t="s">
        <v>372</v>
      </c>
      <c r="D2" s="5" t="s">
        <v>559</v>
      </c>
      <c r="E2" s="5" t="s">
        <v>169</v>
      </c>
    </row>
    <row r="3" spans="1:5" ht="19" x14ac:dyDescent="0.25">
      <c r="A3" s="4">
        <v>1</v>
      </c>
      <c r="B3" s="4">
        <v>1</v>
      </c>
      <c r="C3" s="9" t="s">
        <v>70</v>
      </c>
      <c r="D3" s="5" t="s">
        <v>530</v>
      </c>
      <c r="E3" s="5" t="s">
        <v>39</v>
      </c>
    </row>
    <row r="4" spans="1:5" ht="19" x14ac:dyDescent="0.25">
      <c r="A4" s="4">
        <v>1</v>
      </c>
      <c r="B4" s="4">
        <v>1</v>
      </c>
      <c r="C4" s="9" t="s">
        <v>506</v>
      </c>
      <c r="D4" s="5" t="s">
        <v>530</v>
      </c>
      <c r="E4" s="5" t="s">
        <v>85</v>
      </c>
    </row>
    <row r="5" spans="1:5" ht="19" x14ac:dyDescent="0.25">
      <c r="A5" s="4"/>
      <c r="B5" s="4"/>
      <c r="C5" s="9" t="s">
        <v>63</v>
      </c>
      <c r="D5" s="5" t="s">
        <v>530</v>
      </c>
      <c r="E5" s="5" t="s">
        <v>68</v>
      </c>
    </row>
    <row r="6" spans="1:5" ht="19" x14ac:dyDescent="0.25">
      <c r="A6" s="4"/>
      <c r="B6" s="4"/>
      <c r="C6" s="9" t="s">
        <v>149</v>
      </c>
      <c r="D6" s="5" t="s">
        <v>530</v>
      </c>
      <c r="E6" s="5" t="s">
        <v>22</v>
      </c>
    </row>
    <row r="7" spans="1:5" ht="19" x14ac:dyDescent="0.25">
      <c r="A7" s="4">
        <v>1</v>
      </c>
      <c r="B7" s="4"/>
      <c r="C7" s="9" t="s">
        <v>160</v>
      </c>
      <c r="D7" s="5" t="s">
        <v>530</v>
      </c>
      <c r="E7" s="5" t="s">
        <v>22</v>
      </c>
    </row>
    <row r="8" spans="1:5" ht="19" x14ac:dyDescent="0.25">
      <c r="A8" s="4"/>
      <c r="B8" s="4"/>
      <c r="C8" s="9" t="s">
        <v>165</v>
      </c>
      <c r="D8" s="5" t="s">
        <v>530</v>
      </c>
      <c r="E8" s="5" t="s">
        <v>169</v>
      </c>
    </row>
    <row r="9" spans="1:5" ht="19" x14ac:dyDescent="0.25">
      <c r="A9" s="4"/>
      <c r="B9" s="4"/>
      <c r="C9" s="9" t="s">
        <v>177</v>
      </c>
      <c r="D9" s="5" t="s">
        <v>530</v>
      </c>
      <c r="E9" s="5" t="s">
        <v>92</v>
      </c>
    </row>
    <row r="10" spans="1:5" ht="19" x14ac:dyDescent="0.25">
      <c r="A10" s="4"/>
      <c r="B10" s="4"/>
      <c r="C10" s="9" t="s">
        <v>217</v>
      </c>
      <c r="D10" s="5" t="s">
        <v>530</v>
      </c>
      <c r="E10" s="5" t="s">
        <v>39</v>
      </c>
    </row>
    <row r="11" spans="1:5" ht="19" x14ac:dyDescent="0.25">
      <c r="A11" s="4"/>
      <c r="B11" s="4"/>
      <c r="C11" s="9" t="s">
        <v>239</v>
      </c>
      <c r="D11" s="5" t="s">
        <v>530</v>
      </c>
      <c r="E11" s="5" t="s">
        <v>210</v>
      </c>
    </row>
    <row r="12" spans="1:5" ht="19" x14ac:dyDescent="0.25">
      <c r="A12" s="4"/>
      <c r="B12" s="4"/>
      <c r="C12" s="9" t="s">
        <v>249</v>
      </c>
      <c r="D12" s="5" t="s">
        <v>530</v>
      </c>
      <c r="E12" s="5" t="s">
        <v>253</v>
      </c>
    </row>
    <row r="13" spans="1:5" ht="19" x14ac:dyDescent="0.25">
      <c r="A13" s="4"/>
      <c r="B13" s="4"/>
      <c r="C13" s="9" t="s">
        <v>332</v>
      </c>
      <c r="D13" s="5" t="s">
        <v>530</v>
      </c>
      <c r="E13" s="5" t="s">
        <v>324</v>
      </c>
    </row>
    <row r="14" spans="1:5" ht="19" x14ac:dyDescent="0.25">
      <c r="A14" s="4"/>
      <c r="B14" s="4"/>
      <c r="C14" s="9" t="s">
        <v>448</v>
      </c>
      <c r="D14" s="5" t="s">
        <v>530</v>
      </c>
      <c r="E14" s="5" t="s">
        <v>68</v>
      </c>
    </row>
    <row r="15" spans="1:5" ht="19" x14ac:dyDescent="0.25">
      <c r="A15" s="4">
        <v>1</v>
      </c>
      <c r="B15" s="4"/>
      <c r="C15" s="9" t="s">
        <v>511</v>
      </c>
      <c r="D15" s="5" t="s">
        <v>530</v>
      </c>
      <c r="E15" s="5" t="s">
        <v>22</v>
      </c>
    </row>
    <row r="16" spans="1:5" ht="19" x14ac:dyDescent="0.25">
      <c r="A16" s="4"/>
      <c r="B16" s="4"/>
      <c r="C16" s="9" t="s">
        <v>395</v>
      </c>
      <c r="D16" s="5" t="s">
        <v>560</v>
      </c>
      <c r="E16" s="5" t="s">
        <v>22</v>
      </c>
    </row>
    <row r="17" spans="1:5" ht="19" x14ac:dyDescent="0.25">
      <c r="A17" s="4"/>
      <c r="B17" s="4"/>
      <c r="C17" s="9" t="s">
        <v>285</v>
      </c>
      <c r="D17" s="5" t="s">
        <v>550</v>
      </c>
      <c r="E17" s="5" t="s">
        <v>92</v>
      </c>
    </row>
    <row r="18" spans="1:5" ht="19" x14ac:dyDescent="0.25">
      <c r="A18" s="4"/>
      <c r="B18" s="4"/>
      <c r="C18" s="9" t="s">
        <v>407</v>
      </c>
      <c r="D18" s="5" t="s">
        <v>550</v>
      </c>
      <c r="E18" s="5" t="s">
        <v>85</v>
      </c>
    </row>
    <row r="19" spans="1:5" ht="19" x14ac:dyDescent="0.25">
      <c r="A19" s="4"/>
      <c r="B19" s="4"/>
      <c r="C19" s="9" t="s">
        <v>463</v>
      </c>
      <c r="D19" s="5" t="s">
        <v>550</v>
      </c>
      <c r="E19" s="5" t="s">
        <v>22</v>
      </c>
    </row>
    <row r="20" spans="1:5" ht="19" x14ac:dyDescent="0.25">
      <c r="A20" s="4"/>
      <c r="B20" s="4"/>
      <c r="C20" s="9" t="s">
        <v>201</v>
      </c>
      <c r="D20" s="5" t="s">
        <v>545</v>
      </c>
      <c r="E20" s="5" t="s">
        <v>22</v>
      </c>
    </row>
    <row r="21" spans="1:5" ht="19" x14ac:dyDescent="0.25">
      <c r="A21" s="4"/>
      <c r="B21" s="4"/>
      <c r="C21" s="9" t="s">
        <v>144</v>
      </c>
      <c r="D21" s="5" t="s">
        <v>541</v>
      </c>
      <c r="E21" s="5" t="s">
        <v>22</v>
      </c>
    </row>
    <row r="22" spans="1:5" ht="19" x14ac:dyDescent="0.25">
      <c r="A22" s="4"/>
      <c r="B22" s="4"/>
      <c r="C22" s="9" t="s">
        <v>102</v>
      </c>
      <c r="D22" s="5" t="s">
        <v>534</v>
      </c>
      <c r="E22" s="5" t="s">
        <v>22</v>
      </c>
    </row>
    <row r="23" spans="1:5" ht="19" x14ac:dyDescent="0.25">
      <c r="A23" s="4"/>
      <c r="B23" s="4"/>
      <c r="C23" s="9" t="s">
        <v>154</v>
      </c>
      <c r="D23" s="5" t="s">
        <v>534</v>
      </c>
      <c r="E23" s="5" t="s">
        <v>158</v>
      </c>
    </row>
    <row r="24" spans="1:5" x14ac:dyDescent="0.2">
      <c r="A24" s="3">
        <f>SUM(A1:A23)</f>
        <v>5</v>
      </c>
      <c r="B24" s="3">
        <f>SUM(B1:B23)</f>
        <v>2</v>
      </c>
    </row>
  </sheetData>
  <sortState xmlns:xlrd2="http://schemas.microsoft.com/office/spreadsheetml/2017/richdata2" ref="A1:E23">
    <sortCondition ref="D1:D23"/>
  </sortState>
  <hyperlinks>
    <hyperlink ref="C5" r:id="rId1" xr:uid="{E835DC41-FFEF-4940-944D-8CF9123F3782}"/>
    <hyperlink ref="C3" r:id="rId2" xr:uid="{EB3E007B-DC3E-294A-BDFA-B83404D46EA0}"/>
    <hyperlink ref="C22" r:id="rId3" xr:uid="{7F579FFA-8C20-6547-8004-26335600919D}"/>
    <hyperlink ref="C1" r:id="rId4" xr:uid="{7B2768D4-113E-5A49-94E1-8542725C18D9}"/>
    <hyperlink ref="C21" r:id="rId5" xr:uid="{8F9AE2D2-5542-824F-AF5E-E7CA574EC7B0}"/>
    <hyperlink ref="C6" r:id="rId6" xr:uid="{A7919922-23F3-B84B-BE0D-06D962BE8885}"/>
    <hyperlink ref="C23" r:id="rId7" xr:uid="{1E038FB5-AF7F-DE42-A6BF-34D865D8BFA5}"/>
    <hyperlink ref="C7" r:id="rId8" xr:uid="{C3FFF939-F0BF-774B-8BC5-17A4DADD3DF1}"/>
    <hyperlink ref="C8" r:id="rId9" xr:uid="{AC30E0E7-5B39-8947-9F90-91B3A4697C61}"/>
    <hyperlink ref="C9" r:id="rId10" xr:uid="{2BC2BA11-4D38-C246-848E-C21CD9F9D445}"/>
    <hyperlink ref="C20" r:id="rId11" xr:uid="{D6496E58-1B5E-5F47-AFD6-0A8DEA10BFB6}"/>
    <hyperlink ref="C10" r:id="rId12" xr:uid="{FB233040-29AE-5743-84B6-595C35B3DC0F}"/>
    <hyperlink ref="C11" r:id="rId13" xr:uid="{8EA508C2-3631-8240-80F5-BF91A08E5EE1}"/>
    <hyperlink ref="C12" r:id="rId14" xr:uid="{84E27E06-6C36-244C-B993-BD9A45220E0B}"/>
    <hyperlink ref="C17" r:id="rId15" xr:uid="{5DB22705-6E4D-264C-8AF8-4960618692BA}"/>
    <hyperlink ref="C13" r:id="rId16" xr:uid="{E0676ED7-4D6A-CE4F-AFE0-B38328505489}"/>
    <hyperlink ref="C2" r:id="rId17" xr:uid="{4AB3789E-8171-FD44-931E-0581526C135D}"/>
    <hyperlink ref="C16" r:id="rId18" xr:uid="{5A0C3DFD-FA35-9044-B675-65E691C74D22}"/>
    <hyperlink ref="C18" r:id="rId19" xr:uid="{9366425E-8E57-1942-A25F-35054B7F0F98}"/>
    <hyperlink ref="C14" r:id="rId20" xr:uid="{18D271DB-7FC6-E64F-9DA4-5D4FDA8B4FA2}"/>
    <hyperlink ref="C19" r:id="rId21" xr:uid="{DB4344B8-0350-3141-A944-C244ACE6B837}"/>
    <hyperlink ref="C4" r:id="rId22" xr:uid="{C9148A6E-C3E8-BD41-B136-89AB89F2C53C}"/>
    <hyperlink ref="C15" r:id="rId23" xr:uid="{FEA4CB2A-96B7-754D-9E93-5FD6C672CB89}"/>
  </hyperlinks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E2D55-A03A-8E41-AC65-626AAECE73A9}">
  <dimension ref="A1:E6"/>
  <sheetViews>
    <sheetView zoomScale="98" workbookViewId="0">
      <selection activeCell="D14" sqref="D14"/>
    </sheetView>
  </sheetViews>
  <sheetFormatPr baseColWidth="10" defaultRowHeight="16" x14ac:dyDescent="0.2"/>
  <cols>
    <col min="4" max="4" width="46.83203125" customWidth="1"/>
    <col min="5" max="5" width="33.1640625" customWidth="1"/>
  </cols>
  <sheetData>
    <row r="1" spans="1:5" ht="19" x14ac:dyDescent="0.25">
      <c r="A1" s="4"/>
      <c r="B1" s="4"/>
      <c r="C1" s="4">
        <v>1</v>
      </c>
      <c r="D1" s="9" t="s">
        <v>35</v>
      </c>
      <c r="E1" s="5" t="s">
        <v>39</v>
      </c>
    </row>
    <row r="2" spans="1:5" ht="19" x14ac:dyDescent="0.25">
      <c r="A2" s="4"/>
      <c r="B2" s="4"/>
      <c r="C2" s="4">
        <v>1</v>
      </c>
      <c r="D2" s="9" t="s">
        <v>244</v>
      </c>
      <c r="E2" s="5" t="s">
        <v>39</v>
      </c>
    </row>
    <row r="3" spans="1:5" ht="19" x14ac:dyDescent="0.25">
      <c r="A3" s="4"/>
      <c r="B3" s="4"/>
      <c r="C3" s="4">
        <v>1</v>
      </c>
      <c r="D3" s="9" t="s">
        <v>401</v>
      </c>
      <c r="E3" s="5" t="s">
        <v>22</v>
      </c>
    </row>
    <row r="4" spans="1:5" ht="19" x14ac:dyDescent="0.25">
      <c r="A4" s="4"/>
      <c r="B4" s="4"/>
      <c r="C4" s="4">
        <v>1</v>
      </c>
      <c r="D4" s="9" t="s">
        <v>437</v>
      </c>
      <c r="E4" s="5" t="s">
        <v>92</v>
      </c>
    </row>
    <row r="5" spans="1:5" ht="19" x14ac:dyDescent="0.25">
      <c r="A5" s="4"/>
      <c r="B5" s="4"/>
      <c r="C5" s="4">
        <v>1</v>
      </c>
      <c r="D5" s="9" t="s">
        <v>477</v>
      </c>
      <c r="E5" s="5" t="s">
        <v>22</v>
      </c>
    </row>
    <row r="6" spans="1:5" ht="19" x14ac:dyDescent="0.25">
      <c r="A6" s="4"/>
      <c r="B6" s="4"/>
      <c r="C6" s="4">
        <v>1</v>
      </c>
      <c r="D6" s="9" t="s">
        <v>260</v>
      </c>
      <c r="E6" s="5" t="s">
        <v>210</v>
      </c>
    </row>
  </sheetData>
  <hyperlinks>
    <hyperlink ref="D1" r:id="rId1" xr:uid="{526814D3-5BC4-8845-9677-2970E4874423}"/>
    <hyperlink ref="D2" r:id="rId2" xr:uid="{C41F9A02-992B-304B-9F09-9BF01EB1644C}"/>
    <hyperlink ref="D6" r:id="rId3" xr:uid="{0AF448B7-7984-894C-A68A-62E626825DB7}"/>
    <hyperlink ref="D3" r:id="rId4" xr:uid="{E9FAA494-BF3F-A84B-9E80-CED783DF1699}"/>
    <hyperlink ref="D4" r:id="rId5" xr:uid="{D5DC117B-5E42-1B47-9532-1AE8DCCD8F2D}"/>
    <hyperlink ref="D5" r:id="rId6" xr:uid="{06192D48-387A-0243-A4F2-3E41F947D96B}"/>
  </hyperlinks>
  <pageMargins left="0.78740157499999996" right="0.78740157499999996" top="0.984251969" bottom="0.984251969" header="0.4921259845" footer="0.49212598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1B9DA-56CB-DC4A-BB55-D498D84D759E}">
  <dimension ref="A1:B23"/>
  <sheetViews>
    <sheetView zoomScale="98" workbookViewId="0">
      <selection activeCell="A28" sqref="A28"/>
    </sheetView>
  </sheetViews>
  <sheetFormatPr baseColWidth="10" defaultRowHeight="16" x14ac:dyDescent="0.2"/>
  <cols>
    <col min="1" max="1" width="46.83203125" customWidth="1"/>
    <col min="2" max="2" width="78.1640625" customWidth="1"/>
  </cols>
  <sheetData>
    <row r="1" spans="1:2" ht="19" x14ac:dyDescent="0.25">
      <c r="A1" s="8" t="s">
        <v>17</v>
      </c>
      <c r="B1" s="8" t="s">
        <v>22</v>
      </c>
    </row>
    <row r="2" spans="1:2" ht="19" x14ac:dyDescent="0.25">
      <c r="A2" s="8" t="s">
        <v>27</v>
      </c>
      <c r="B2" s="8" t="s">
        <v>33</v>
      </c>
    </row>
    <row r="3" spans="1:2" ht="19" x14ac:dyDescent="0.25">
      <c r="A3" s="8" t="s">
        <v>94</v>
      </c>
      <c r="B3" s="8" t="s">
        <v>100</v>
      </c>
    </row>
    <row r="4" spans="1:2" ht="19" x14ac:dyDescent="0.25">
      <c r="A4" s="8" t="s">
        <v>182</v>
      </c>
      <c r="B4" s="8" t="s">
        <v>187</v>
      </c>
    </row>
    <row r="5" spans="1:2" ht="19" x14ac:dyDescent="0.25">
      <c r="A5" s="8" t="s">
        <v>206</v>
      </c>
      <c r="B5" s="8" t="s">
        <v>210</v>
      </c>
    </row>
    <row r="6" spans="1:2" ht="19" x14ac:dyDescent="0.25">
      <c r="A6" s="8" t="s">
        <v>233</v>
      </c>
      <c r="B6" s="8" t="s">
        <v>39</v>
      </c>
    </row>
    <row r="7" spans="1:2" ht="19" x14ac:dyDescent="0.25">
      <c r="A7" s="8" t="s">
        <v>255</v>
      </c>
      <c r="B7" s="8" t="s">
        <v>210</v>
      </c>
    </row>
    <row r="8" spans="1:2" ht="19" x14ac:dyDescent="0.25">
      <c r="A8" s="8" t="s">
        <v>265</v>
      </c>
      <c r="B8" s="8" t="s">
        <v>22</v>
      </c>
    </row>
    <row r="9" spans="1:2" ht="19" x14ac:dyDescent="0.25">
      <c r="A9" s="8" t="s">
        <v>270</v>
      </c>
      <c r="B9" s="8" t="s">
        <v>22</v>
      </c>
    </row>
    <row r="10" spans="1:2" ht="19" x14ac:dyDescent="0.25">
      <c r="A10" s="8" t="s">
        <v>275</v>
      </c>
      <c r="B10" s="8" t="s">
        <v>22</v>
      </c>
    </row>
    <row r="11" spans="1:2" ht="19" x14ac:dyDescent="0.25">
      <c r="A11" s="8" t="s">
        <v>302</v>
      </c>
      <c r="B11" s="8" t="s">
        <v>22</v>
      </c>
    </row>
    <row r="12" spans="1:2" ht="19" x14ac:dyDescent="0.25">
      <c r="A12" s="8" t="s">
        <v>326</v>
      </c>
      <c r="B12" s="8" t="s">
        <v>22</v>
      </c>
    </row>
    <row r="13" spans="1:2" ht="19" x14ac:dyDescent="0.25">
      <c r="A13" s="8" t="s">
        <v>339</v>
      </c>
      <c r="B13" s="8" t="s">
        <v>22</v>
      </c>
    </row>
    <row r="14" spans="1:2" ht="19" x14ac:dyDescent="0.25">
      <c r="A14" s="8" t="s">
        <v>352</v>
      </c>
      <c r="B14" s="8" t="s">
        <v>92</v>
      </c>
    </row>
    <row r="15" spans="1:2" ht="19" x14ac:dyDescent="0.25">
      <c r="A15" s="8" t="s">
        <v>361</v>
      </c>
      <c r="B15" s="8" t="s">
        <v>22</v>
      </c>
    </row>
    <row r="16" spans="1:2" ht="19" x14ac:dyDescent="0.25">
      <c r="A16" s="8" t="s">
        <v>377</v>
      </c>
      <c r="B16" s="8" t="s">
        <v>22</v>
      </c>
    </row>
    <row r="17" spans="1:2" ht="19" x14ac:dyDescent="0.25">
      <c r="A17" s="8" t="s">
        <v>383</v>
      </c>
      <c r="B17" s="8" t="s">
        <v>92</v>
      </c>
    </row>
    <row r="18" spans="1:2" ht="19" x14ac:dyDescent="0.25">
      <c r="A18" s="8" t="s">
        <v>389</v>
      </c>
      <c r="B18" s="8" t="s">
        <v>92</v>
      </c>
    </row>
    <row r="19" spans="1:2" ht="19" x14ac:dyDescent="0.25">
      <c r="A19" s="8" t="s">
        <v>426</v>
      </c>
      <c r="B19" s="8" t="s">
        <v>68</v>
      </c>
    </row>
    <row r="20" spans="1:2" ht="19" x14ac:dyDescent="0.25">
      <c r="A20" s="8" t="s">
        <v>458</v>
      </c>
      <c r="B20" s="8" t="s">
        <v>158</v>
      </c>
    </row>
    <row r="21" spans="1:2" ht="19" x14ac:dyDescent="0.25">
      <c r="A21" s="8" t="s">
        <v>489</v>
      </c>
      <c r="B21" s="8" t="s">
        <v>68</v>
      </c>
    </row>
    <row r="22" spans="1:2" ht="19" x14ac:dyDescent="0.25">
      <c r="A22" s="8" t="s">
        <v>494</v>
      </c>
      <c r="B22" s="8" t="s">
        <v>22</v>
      </c>
    </row>
    <row r="23" spans="1:2" ht="19" x14ac:dyDescent="0.25">
      <c r="A23" s="8" t="s">
        <v>500</v>
      </c>
      <c r="B23" s="8" t="s">
        <v>295</v>
      </c>
    </row>
  </sheetData>
  <pageMargins left="0.78740157499999996" right="0.78740157499999996" top="0.984251969" bottom="0.984251969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5CC3-5ECC-814F-8D04-4E8DBB3F827F}">
  <dimension ref="A1:K89"/>
  <sheetViews>
    <sheetView tabSelected="1" topLeftCell="E36" zoomScale="98" workbookViewId="0">
      <selection activeCell="J60" sqref="J60:J65"/>
    </sheetView>
  </sheetViews>
  <sheetFormatPr baseColWidth="10" defaultRowHeight="16" x14ac:dyDescent="0.2"/>
  <cols>
    <col min="4" max="4" width="46.83203125" customWidth="1"/>
    <col min="5" max="5" width="8.83203125" customWidth="1"/>
    <col min="6" max="6" width="35.83203125" customWidth="1"/>
    <col min="7" max="7" width="10.1640625" customWidth="1"/>
    <col min="8" max="8" width="22.6640625" customWidth="1"/>
    <col min="9" max="9" width="8.83203125" customWidth="1"/>
    <col min="10" max="10" width="78.1640625" customWidth="1"/>
  </cols>
  <sheetData>
    <row r="1" spans="1:11" ht="19" x14ac:dyDescent="0.25">
      <c r="A1" s="4">
        <v>1</v>
      </c>
      <c r="B1" s="4"/>
      <c r="C1" s="4">
        <v>1</v>
      </c>
      <c r="D1" s="9" t="s">
        <v>56</v>
      </c>
      <c r="E1" s="4">
        <v>1</v>
      </c>
      <c r="F1" s="6" t="s">
        <v>529</v>
      </c>
      <c r="G1" s="4"/>
      <c r="H1" s="5"/>
      <c r="I1" s="4"/>
      <c r="J1" s="5" t="s">
        <v>61</v>
      </c>
      <c r="K1">
        <f t="shared" ref="K1:K32" si="0">SUM(A1:J1)</f>
        <v>3</v>
      </c>
    </row>
    <row r="2" spans="1:11" ht="19" x14ac:dyDescent="0.25">
      <c r="A2" s="4">
        <v>1</v>
      </c>
      <c r="B2" s="4">
        <v>1</v>
      </c>
      <c r="C2" s="4">
        <v>1</v>
      </c>
      <c r="D2" s="9" t="s">
        <v>132</v>
      </c>
      <c r="E2" s="4">
        <v>1</v>
      </c>
      <c r="F2" s="6" t="s">
        <v>539</v>
      </c>
      <c r="G2" s="4"/>
      <c r="H2" s="5"/>
      <c r="I2" s="4"/>
      <c r="J2" s="5" t="s">
        <v>85</v>
      </c>
      <c r="K2">
        <f t="shared" si="0"/>
        <v>4</v>
      </c>
    </row>
    <row r="3" spans="1:11" ht="19" x14ac:dyDescent="0.25">
      <c r="A3" s="4">
        <v>1</v>
      </c>
      <c r="B3" s="4">
        <v>1</v>
      </c>
      <c r="C3" s="4">
        <v>1</v>
      </c>
      <c r="D3" s="9" t="s">
        <v>138</v>
      </c>
      <c r="E3" s="4">
        <v>1</v>
      </c>
      <c r="F3" s="6" t="s">
        <v>540</v>
      </c>
      <c r="G3" s="4"/>
      <c r="H3" s="5"/>
      <c r="I3" s="4"/>
      <c r="J3" s="5" t="s">
        <v>92</v>
      </c>
      <c r="K3">
        <f t="shared" si="0"/>
        <v>4</v>
      </c>
    </row>
    <row r="4" spans="1:11" ht="19" x14ac:dyDescent="0.25">
      <c r="A4" s="4">
        <v>1</v>
      </c>
      <c r="B4" s="4"/>
      <c r="C4" s="4">
        <v>1</v>
      </c>
      <c r="D4" s="9" t="s">
        <v>222</v>
      </c>
      <c r="E4" s="4">
        <v>1</v>
      </c>
      <c r="F4" s="6" t="s">
        <v>547</v>
      </c>
      <c r="G4" s="4"/>
      <c r="H4" s="5"/>
      <c r="I4" s="4"/>
      <c r="J4" s="5" t="s">
        <v>39</v>
      </c>
      <c r="K4">
        <f t="shared" si="0"/>
        <v>3</v>
      </c>
    </row>
    <row r="5" spans="1:11" ht="19" x14ac:dyDescent="0.25">
      <c r="A5" s="4">
        <v>1</v>
      </c>
      <c r="B5" s="4">
        <v>1</v>
      </c>
      <c r="C5" s="4">
        <v>1</v>
      </c>
      <c r="D5" s="9" t="s">
        <v>227</v>
      </c>
      <c r="E5" s="4">
        <v>1</v>
      </c>
      <c r="F5" s="6" t="s">
        <v>548</v>
      </c>
      <c r="G5" s="4"/>
      <c r="H5" s="5"/>
      <c r="I5" s="4"/>
      <c r="J5" s="5" t="s">
        <v>39</v>
      </c>
      <c r="K5">
        <f t="shared" si="0"/>
        <v>4</v>
      </c>
    </row>
    <row r="6" spans="1:11" ht="19" x14ac:dyDescent="0.25">
      <c r="A6" s="4">
        <v>1</v>
      </c>
      <c r="B6" s="4"/>
      <c r="C6" s="4">
        <v>1</v>
      </c>
      <c r="D6" s="9" t="s">
        <v>290</v>
      </c>
      <c r="E6" s="4">
        <v>1</v>
      </c>
      <c r="F6" s="6" t="s">
        <v>551</v>
      </c>
      <c r="G6" s="4"/>
      <c r="H6" s="5"/>
      <c r="I6" s="4"/>
      <c r="J6" s="5" t="s">
        <v>295</v>
      </c>
      <c r="K6">
        <f t="shared" si="0"/>
        <v>3</v>
      </c>
    </row>
    <row r="7" spans="1:11" ht="19" x14ac:dyDescent="0.25">
      <c r="A7" s="4">
        <v>1</v>
      </c>
      <c r="B7" s="4">
        <v>1</v>
      </c>
      <c r="C7" s="4">
        <v>1</v>
      </c>
      <c r="D7" s="9" t="s">
        <v>308</v>
      </c>
      <c r="E7" s="4">
        <v>1</v>
      </c>
      <c r="F7" s="6" t="s">
        <v>553</v>
      </c>
      <c r="G7" s="4"/>
      <c r="H7" s="5"/>
      <c r="I7" s="5"/>
      <c r="J7" s="5" t="s">
        <v>312</v>
      </c>
      <c r="K7">
        <f t="shared" si="0"/>
        <v>4</v>
      </c>
    </row>
    <row r="8" spans="1:11" ht="19" x14ac:dyDescent="0.25">
      <c r="A8" s="4">
        <v>1</v>
      </c>
      <c r="B8" s="4"/>
      <c r="C8" s="4">
        <v>1</v>
      </c>
      <c r="D8" s="9" t="s">
        <v>320</v>
      </c>
      <c r="E8" s="4">
        <v>1</v>
      </c>
      <c r="F8" s="6" t="s">
        <v>555</v>
      </c>
      <c r="G8" s="4"/>
      <c r="H8" s="5"/>
      <c r="I8" s="5"/>
      <c r="J8" s="5" t="s">
        <v>324</v>
      </c>
      <c r="K8">
        <f t="shared" si="0"/>
        <v>3</v>
      </c>
    </row>
    <row r="9" spans="1:11" ht="19" x14ac:dyDescent="0.25">
      <c r="A9" s="4">
        <v>1</v>
      </c>
      <c r="B9" s="4"/>
      <c r="C9" s="4">
        <v>1</v>
      </c>
      <c r="D9" s="9" t="s">
        <v>43</v>
      </c>
      <c r="E9" s="4">
        <v>1</v>
      </c>
      <c r="F9" s="6" t="s">
        <v>527</v>
      </c>
      <c r="G9" s="4"/>
      <c r="H9" s="5"/>
      <c r="I9" s="4"/>
      <c r="J9" s="5" t="s">
        <v>39</v>
      </c>
      <c r="K9">
        <f t="shared" si="0"/>
        <v>3</v>
      </c>
    </row>
    <row r="10" spans="1:11" ht="19" x14ac:dyDescent="0.25">
      <c r="A10" s="4"/>
      <c r="B10" s="4"/>
      <c r="C10" s="4">
        <v>1</v>
      </c>
      <c r="D10" s="9" t="s">
        <v>48</v>
      </c>
      <c r="E10" s="4">
        <v>1</v>
      </c>
      <c r="F10" s="6" t="s">
        <v>528</v>
      </c>
      <c r="G10" s="4"/>
      <c r="H10" s="5"/>
      <c r="I10" s="4"/>
      <c r="J10" s="5" t="s">
        <v>22</v>
      </c>
      <c r="K10">
        <f t="shared" si="0"/>
        <v>2</v>
      </c>
    </row>
    <row r="11" spans="1:11" ht="19" x14ac:dyDescent="0.25">
      <c r="A11" s="4">
        <v>1</v>
      </c>
      <c r="B11" s="4"/>
      <c r="C11" s="4">
        <v>1</v>
      </c>
      <c r="D11" s="9" t="s">
        <v>76</v>
      </c>
      <c r="E11" s="4">
        <v>1</v>
      </c>
      <c r="F11" s="5" t="s">
        <v>531</v>
      </c>
      <c r="G11" s="4"/>
      <c r="H11" s="5"/>
      <c r="I11" s="4"/>
      <c r="J11" s="5" t="s">
        <v>78</v>
      </c>
      <c r="K11">
        <f t="shared" si="0"/>
        <v>3</v>
      </c>
    </row>
    <row r="12" spans="1:11" ht="19" x14ac:dyDescent="0.25">
      <c r="A12" s="4"/>
      <c r="B12" s="4"/>
      <c r="C12" s="4">
        <v>1</v>
      </c>
      <c r="D12" s="9" t="s">
        <v>80</v>
      </c>
      <c r="E12" s="4">
        <v>1</v>
      </c>
      <c r="F12" s="6" t="s">
        <v>532</v>
      </c>
      <c r="G12" s="4"/>
      <c r="H12" s="5"/>
      <c r="I12" s="4"/>
      <c r="J12" s="5" t="s">
        <v>85</v>
      </c>
      <c r="K12">
        <f t="shared" si="0"/>
        <v>2</v>
      </c>
    </row>
    <row r="13" spans="1:11" ht="19" x14ac:dyDescent="0.25">
      <c r="A13" s="4"/>
      <c r="B13" s="4"/>
      <c r="C13" s="4">
        <v>1</v>
      </c>
      <c r="D13" s="9" t="s">
        <v>87</v>
      </c>
      <c r="E13" s="4">
        <v>1</v>
      </c>
      <c r="F13" s="6" t="s">
        <v>533</v>
      </c>
      <c r="G13" s="4"/>
      <c r="H13" s="5"/>
      <c r="I13" s="4"/>
      <c r="J13" s="5" t="s">
        <v>92</v>
      </c>
      <c r="K13">
        <f t="shared" si="0"/>
        <v>2</v>
      </c>
    </row>
    <row r="14" spans="1:11" ht="19" x14ac:dyDescent="0.25">
      <c r="A14" s="4"/>
      <c r="B14" s="4"/>
      <c r="C14" s="4">
        <v>1</v>
      </c>
      <c r="D14" s="9" t="s">
        <v>107</v>
      </c>
      <c r="E14" s="4">
        <v>1</v>
      </c>
      <c r="F14" s="6" t="s">
        <v>535</v>
      </c>
      <c r="G14" s="4"/>
      <c r="H14" s="5"/>
      <c r="I14" s="4"/>
      <c r="J14" s="5" t="s">
        <v>22</v>
      </c>
      <c r="K14">
        <f t="shared" si="0"/>
        <v>2</v>
      </c>
    </row>
    <row r="15" spans="1:11" ht="19" x14ac:dyDescent="0.25">
      <c r="A15" s="4"/>
      <c r="B15" s="4"/>
      <c r="C15" s="4">
        <v>1</v>
      </c>
      <c r="D15" s="9" t="s">
        <v>119</v>
      </c>
      <c r="E15" s="4">
        <v>1</v>
      </c>
      <c r="F15" s="6" t="s">
        <v>537</v>
      </c>
      <c r="G15" s="4"/>
      <c r="H15" s="5"/>
      <c r="I15" s="4"/>
      <c r="J15" s="5" t="s">
        <v>124</v>
      </c>
      <c r="K15">
        <f t="shared" si="0"/>
        <v>2</v>
      </c>
    </row>
    <row r="16" spans="1:11" ht="19" x14ac:dyDescent="0.25">
      <c r="A16" s="4"/>
      <c r="B16" s="4"/>
      <c r="C16" s="4">
        <v>1</v>
      </c>
      <c r="D16" s="9" t="s">
        <v>126</v>
      </c>
      <c r="E16" s="4">
        <v>1</v>
      </c>
      <c r="F16" s="6" t="s">
        <v>538</v>
      </c>
      <c r="G16" s="4"/>
      <c r="H16" s="5"/>
      <c r="I16" s="4"/>
      <c r="J16" s="5" t="s">
        <v>22</v>
      </c>
      <c r="K16">
        <f t="shared" si="0"/>
        <v>2</v>
      </c>
    </row>
    <row r="17" spans="1:11" ht="19" x14ac:dyDescent="0.25">
      <c r="A17" s="4"/>
      <c r="B17" s="4"/>
      <c r="C17" s="4">
        <v>1</v>
      </c>
      <c r="D17" s="9" t="s">
        <v>171</v>
      </c>
      <c r="E17" s="4">
        <v>1</v>
      </c>
      <c r="F17" s="6" t="s">
        <v>542</v>
      </c>
      <c r="G17" s="4"/>
      <c r="H17" s="5"/>
      <c r="I17" s="4"/>
      <c r="J17" s="5" t="s">
        <v>22</v>
      </c>
      <c r="K17">
        <f t="shared" si="0"/>
        <v>2</v>
      </c>
    </row>
    <row r="18" spans="1:11" ht="19" x14ac:dyDescent="0.25">
      <c r="A18" s="4"/>
      <c r="B18" s="4"/>
      <c r="C18" s="4">
        <v>1</v>
      </c>
      <c r="D18" s="9" t="s">
        <v>189</v>
      </c>
      <c r="E18" s="4">
        <v>1</v>
      </c>
      <c r="F18" s="6" t="s">
        <v>543</v>
      </c>
      <c r="G18" s="4"/>
      <c r="H18" s="5"/>
      <c r="I18" s="4"/>
      <c r="J18" s="5" t="s">
        <v>68</v>
      </c>
      <c r="K18">
        <f t="shared" si="0"/>
        <v>2</v>
      </c>
    </row>
    <row r="19" spans="1:11" ht="19" x14ac:dyDescent="0.25">
      <c r="A19" s="4"/>
      <c r="B19" s="4"/>
      <c r="C19" s="4">
        <v>1</v>
      </c>
      <c r="D19" s="9" t="s">
        <v>195</v>
      </c>
      <c r="E19" s="4">
        <v>1</v>
      </c>
      <c r="F19" s="6" t="s">
        <v>544</v>
      </c>
      <c r="G19" s="4"/>
      <c r="H19" s="5"/>
      <c r="I19" s="4"/>
      <c r="J19" s="5" t="s">
        <v>22</v>
      </c>
      <c r="K19">
        <f t="shared" si="0"/>
        <v>2</v>
      </c>
    </row>
    <row r="20" spans="1:11" ht="19" x14ac:dyDescent="0.25">
      <c r="A20" s="4"/>
      <c r="B20" s="4"/>
      <c r="C20" s="4">
        <v>1</v>
      </c>
      <c r="D20" s="9" t="s">
        <v>212</v>
      </c>
      <c r="E20" s="4">
        <v>1</v>
      </c>
      <c r="F20" s="6" t="s">
        <v>546</v>
      </c>
      <c r="G20" s="4"/>
      <c r="H20" s="5"/>
      <c r="I20" s="4"/>
      <c r="J20" s="5" t="s">
        <v>39</v>
      </c>
      <c r="K20">
        <f t="shared" si="0"/>
        <v>2</v>
      </c>
    </row>
    <row r="21" spans="1:11" ht="19" x14ac:dyDescent="0.25">
      <c r="A21" s="4"/>
      <c r="B21" s="4"/>
      <c r="C21" s="4">
        <v>1</v>
      </c>
      <c r="D21" s="9" t="s">
        <v>280</v>
      </c>
      <c r="E21" s="4">
        <v>1</v>
      </c>
      <c r="F21" s="6" t="s">
        <v>549</v>
      </c>
      <c r="G21" s="4"/>
      <c r="H21" s="5"/>
      <c r="I21" s="4"/>
      <c r="J21" s="5" t="s">
        <v>22</v>
      </c>
      <c r="K21">
        <f t="shared" si="0"/>
        <v>2</v>
      </c>
    </row>
    <row r="22" spans="1:11" ht="19" x14ac:dyDescent="0.25">
      <c r="A22" s="4"/>
      <c r="B22" s="4"/>
      <c r="C22" s="4">
        <v>1</v>
      </c>
      <c r="D22" s="9" t="s">
        <v>297</v>
      </c>
      <c r="E22" s="4">
        <v>1</v>
      </c>
      <c r="F22" s="6" t="s">
        <v>552</v>
      </c>
      <c r="G22" s="4"/>
      <c r="H22" s="5"/>
      <c r="I22" s="4"/>
      <c r="J22" s="5" t="s">
        <v>92</v>
      </c>
      <c r="K22">
        <f t="shared" si="0"/>
        <v>2</v>
      </c>
    </row>
    <row r="23" spans="1:11" ht="19" x14ac:dyDescent="0.25">
      <c r="A23" s="4"/>
      <c r="B23" s="4"/>
      <c r="C23" s="4">
        <v>1</v>
      </c>
      <c r="D23" s="9" t="s">
        <v>314</v>
      </c>
      <c r="E23" s="4">
        <v>1</v>
      </c>
      <c r="F23" s="6" t="s">
        <v>554</v>
      </c>
      <c r="G23" s="4"/>
      <c r="H23" s="5"/>
      <c r="I23" s="5"/>
      <c r="J23" s="5" t="s">
        <v>92</v>
      </c>
      <c r="K23">
        <f t="shared" si="0"/>
        <v>2</v>
      </c>
    </row>
    <row r="24" spans="1:11" ht="19" x14ac:dyDescent="0.25">
      <c r="A24" s="4"/>
      <c r="B24" s="4"/>
      <c r="C24" s="4">
        <v>1</v>
      </c>
      <c r="D24" s="9" t="s">
        <v>346</v>
      </c>
      <c r="E24" s="4">
        <v>1</v>
      </c>
      <c r="F24" s="6" t="s">
        <v>556</v>
      </c>
      <c r="G24" s="4"/>
      <c r="H24" s="5"/>
      <c r="I24" s="5"/>
      <c r="J24" s="5" t="s">
        <v>158</v>
      </c>
      <c r="K24">
        <f t="shared" si="0"/>
        <v>2</v>
      </c>
    </row>
    <row r="25" spans="1:11" ht="19" x14ac:dyDescent="0.25">
      <c r="A25" s="4"/>
      <c r="B25" s="4"/>
      <c r="C25" s="4">
        <v>1</v>
      </c>
      <c r="D25" s="9" t="s">
        <v>358</v>
      </c>
      <c r="E25" s="4">
        <v>1</v>
      </c>
      <c r="F25" s="6" t="s">
        <v>557</v>
      </c>
      <c r="G25" s="4"/>
      <c r="H25" s="5"/>
      <c r="I25" s="5"/>
      <c r="J25" s="5" t="s">
        <v>22</v>
      </c>
      <c r="K25">
        <f t="shared" si="0"/>
        <v>2</v>
      </c>
    </row>
    <row r="26" spans="1:11" ht="19" x14ac:dyDescent="0.25">
      <c r="A26" s="4"/>
      <c r="B26" s="4"/>
      <c r="C26" s="4">
        <v>1</v>
      </c>
      <c r="D26" s="9" t="s">
        <v>366</v>
      </c>
      <c r="E26" s="4">
        <v>1</v>
      </c>
      <c r="F26" s="6" t="s">
        <v>558</v>
      </c>
      <c r="G26" s="4"/>
      <c r="H26" s="5"/>
      <c r="I26" s="5"/>
      <c r="J26" s="5" t="s">
        <v>85</v>
      </c>
      <c r="K26">
        <f t="shared" si="0"/>
        <v>2</v>
      </c>
    </row>
    <row r="27" spans="1:11" ht="19" x14ac:dyDescent="0.25">
      <c r="A27" s="4"/>
      <c r="B27" s="4"/>
      <c r="C27" s="4">
        <v>1</v>
      </c>
      <c r="D27" s="9" t="s">
        <v>413</v>
      </c>
      <c r="E27" s="4">
        <v>1</v>
      </c>
      <c r="F27" s="6" t="s">
        <v>561</v>
      </c>
      <c r="G27" s="4"/>
      <c r="H27" s="5"/>
      <c r="I27" s="5"/>
      <c r="J27" s="5" t="s">
        <v>169</v>
      </c>
      <c r="K27">
        <f t="shared" si="0"/>
        <v>2</v>
      </c>
    </row>
    <row r="28" spans="1:11" ht="19" x14ac:dyDescent="0.25">
      <c r="A28" s="4"/>
      <c r="B28" s="4"/>
      <c r="C28" s="4">
        <v>1</v>
      </c>
      <c r="D28" s="9" t="s">
        <v>420</v>
      </c>
      <c r="E28" s="4">
        <v>1</v>
      </c>
      <c r="F28" s="6" t="s">
        <v>562</v>
      </c>
      <c r="G28" s="4"/>
      <c r="H28" s="5"/>
      <c r="I28" s="5"/>
      <c r="J28" s="5" t="s">
        <v>22</v>
      </c>
      <c r="K28">
        <f t="shared" si="0"/>
        <v>2</v>
      </c>
    </row>
    <row r="29" spans="1:11" ht="19" x14ac:dyDescent="0.25">
      <c r="A29" s="4"/>
      <c r="B29" s="4"/>
      <c r="C29" s="4">
        <v>1</v>
      </c>
      <c r="D29" s="9" t="s">
        <v>432</v>
      </c>
      <c r="E29" s="4">
        <v>1</v>
      </c>
      <c r="F29" s="6" t="s">
        <v>563</v>
      </c>
      <c r="G29" s="4"/>
      <c r="H29" s="5"/>
      <c r="I29" s="5"/>
      <c r="J29" s="5" t="s">
        <v>68</v>
      </c>
      <c r="K29">
        <f t="shared" si="0"/>
        <v>2</v>
      </c>
    </row>
    <row r="30" spans="1:11" ht="19" x14ac:dyDescent="0.25">
      <c r="A30" s="4"/>
      <c r="B30" s="4"/>
      <c r="C30" s="4">
        <v>1</v>
      </c>
      <c r="D30" s="9" t="s">
        <v>442</v>
      </c>
      <c r="E30" s="4">
        <v>1</v>
      </c>
      <c r="F30" s="6" t="s">
        <v>564</v>
      </c>
      <c r="G30" s="4"/>
      <c r="H30" s="5"/>
      <c r="I30" s="5"/>
      <c r="J30" s="5" t="s">
        <v>22</v>
      </c>
      <c r="K30">
        <f t="shared" si="0"/>
        <v>2</v>
      </c>
    </row>
    <row r="31" spans="1:11" ht="19" x14ac:dyDescent="0.25">
      <c r="A31" s="4"/>
      <c r="B31" s="4"/>
      <c r="C31" s="4">
        <v>1</v>
      </c>
      <c r="D31" s="9" t="s">
        <v>453</v>
      </c>
      <c r="E31" s="4">
        <v>1</v>
      </c>
      <c r="F31" s="6" t="s">
        <v>565</v>
      </c>
      <c r="G31" s="4"/>
      <c r="H31" s="5"/>
      <c r="I31" s="5"/>
      <c r="J31" s="5" t="s">
        <v>324</v>
      </c>
      <c r="K31">
        <f t="shared" si="0"/>
        <v>2</v>
      </c>
    </row>
    <row r="32" spans="1:11" ht="19" x14ac:dyDescent="0.25">
      <c r="A32" s="4"/>
      <c r="B32" s="4"/>
      <c r="C32" s="4">
        <v>1</v>
      </c>
      <c r="D32" s="9" t="s">
        <v>472</v>
      </c>
      <c r="E32" s="4">
        <v>1</v>
      </c>
      <c r="F32" s="6" t="s">
        <v>567</v>
      </c>
      <c r="G32" s="4"/>
      <c r="H32" s="5"/>
      <c r="I32" s="5"/>
      <c r="J32" s="5" t="s">
        <v>68</v>
      </c>
      <c r="K32">
        <f t="shared" si="0"/>
        <v>2</v>
      </c>
    </row>
    <row r="33" spans="1:11" ht="19" x14ac:dyDescent="0.25">
      <c r="A33" s="4"/>
      <c r="B33" s="4"/>
      <c r="C33" s="4">
        <v>1</v>
      </c>
      <c r="D33" s="9" t="s">
        <v>483</v>
      </c>
      <c r="E33" s="4">
        <v>1</v>
      </c>
      <c r="F33" s="5" t="s">
        <v>568</v>
      </c>
      <c r="G33" s="4"/>
      <c r="H33" s="5"/>
      <c r="I33" s="5"/>
      <c r="J33" s="5" t="s">
        <v>324</v>
      </c>
      <c r="K33">
        <f t="shared" ref="K33:K64" si="1">SUM(A33:J33)</f>
        <v>2</v>
      </c>
    </row>
    <row r="34" spans="1:11" ht="19" x14ac:dyDescent="0.25">
      <c r="A34" s="4"/>
      <c r="B34" s="4"/>
      <c r="C34" s="4">
        <v>1</v>
      </c>
      <c r="D34" s="9" t="s">
        <v>522</v>
      </c>
      <c r="E34" s="4">
        <v>1</v>
      </c>
      <c r="F34" s="6" t="s">
        <v>570</v>
      </c>
      <c r="G34" s="4"/>
      <c r="H34" s="5"/>
      <c r="I34" s="5"/>
      <c r="J34" s="5" t="s">
        <v>187</v>
      </c>
      <c r="K34">
        <f t="shared" si="1"/>
        <v>2</v>
      </c>
    </row>
    <row r="35" spans="1:11" ht="19" x14ac:dyDescent="0.25">
      <c r="A35" s="4"/>
      <c r="B35" s="4"/>
      <c r="C35" s="4">
        <v>1</v>
      </c>
      <c r="D35" s="9" t="s">
        <v>516</v>
      </c>
      <c r="E35" s="4">
        <v>1</v>
      </c>
      <c r="F35" s="6" t="s">
        <v>569</v>
      </c>
      <c r="G35" s="4"/>
      <c r="H35" s="5"/>
      <c r="I35" s="4"/>
      <c r="J35" s="5" t="s">
        <v>520</v>
      </c>
      <c r="K35">
        <f t="shared" si="1"/>
        <v>2</v>
      </c>
    </row>
    <row r="36" spans="1:11" ht="19" x14ac:dyDescent="0.25">
      <c r="A36" s="4"/>
      <c r="B36" s="4"/>
      <c r="C36" s="4">
        <v>1</v>
      </c>
      <c r="D36" s="9" t="s">
        <v>469</v>
      </c>
      <c r="E36" s="4">
        <v>1</v>
      </c>
      <c r="F36" s="5" t="s">
        <v>566</v>
      </c>
      <c r="G36" s="4">
        <v>0</v>
      </c>
      <c r="H36" s="5"/>
      <c r="I36" s="5"/>
      <c r="J36" s="5" t="s">
        <v>92</v>
      </c>
      <c r="K36">
        <f t="shared" si="1"/>
        <v>2</v>
      </c>
    </row>
    <row r="37" spans="1:11" ht="19" x14ac:dyDescent="0.25">
      <c r="A37" s="4">
        <v>1</v>
      </c>
      <c r="B37" s="4">
        <v>1</v>
      </c>
      <c r="C37" s="4">
        <v>1</v>
      </c>
      <c r="D37" s="9" t="s">
        <v>70</v>
      </c>
      <c r="E37" s="4"/>
      <c r="F37" s="5"/>
      <c r="G37" s="4">
        <v>1</v>
      </c>
      <c r="H37" s="5" t="s">
        <v>530</v>
      </c>
      <c r="I37" s="4"/>
      <c r="J37" s="5" t="s">
        <v>39</v>
      </c>
      <c r="K37">
        <f t="shared" si="1"/>
        <v>4</v>
      </c>
    </row>
    <row r="38" spans="1:11" ht="19" x14ac:dyDescent="0.25">
      <c r="A38" s="4">
        <v>1</v>
      </c>
      <c r="B38" s="4"/>
      <c r="C38" s="4">
        <v>1</v>
      </c>
      <c r="D38" s="9" t="s">
        <v>112</v>
      </c>
      <c r="E38" s="4"/>
      <c r="F38" s="5"/>
      <c r="G38" s="4">
        <v>1</v>
      </c>
      <c r="H38" s="5" t="s">
        <v>536</v>
      </c>
      <c r="I38" s="4"/>
      <c r="J38" s="5" t="s">
        <v>117</v>
      </c>
      <c r="K38">
        <f t="shared" si="1"/>
        <v>3</v>
      </c>
    </row>
    <row r="39" spans="1:11" ht="19" x14ac:dyDescent="0.25">
      <c r="A39" s="4">
        <v>1</v>
      </c>
      <c r="B39" s="4">
        <v>1</v>
      </c>
      <c r="C39" s="4">
        <v>1</v>
      </c>
      <c r="D39" s="9" t="s">
        <v>506</v>
      </c>
      <c r="E39" s="4"/>
      <c r="F39" s="5"/>
      <c r="G39" s="4">
        <v>1</v>
      </c>
      <c r="H39" s="5" t="s">
        <v>530</v>
      </c>
      <c r="I39" s="5"/>
      <c r="J39" s="5" t="s">
        <v>85</v>
      </c>
      <c r="K39">
        <f t="shared" si="1"/>
        <v>4</v>
      </c>
    </row>
    <row r="40" spans="1:11" ht="19" x14ac:dyDescent="0.25">
      <c r="A40" s="4"/>
      <c r="B40" s="4"/>
      <c r="C40" s="4">
        <v>1</v>
      </c>
      <c r="D40" s="9" t="s">
        <v>63</v>
      </c>
      <c r="E40" s="4"/>
      <c r="F40" s="5"/>
      <c r="G40" s="4">
        <v>1</v>
      </c>
      <c r="H40" s="5" t="s">
        <v>530</v>
      </c>
      <c r="I40" s="4"/>
      <c r="J40" s="5" t="s">
        <v>68</v>
      </c>
      <c r="K40">
        <f t="shared" si="1"/>
        <v>2</v>
      </c>
    </row>
    <row r="41" spans="1:11" ht="19" x14ac:dyDescent="0.25">
      <c r="A41" s="4"/>
      <c r="B41" s="4"/>
      <c r="C41" s="4">
        <v>1</v>
      </c>
      <c r="D41" s="9" t="s">
        <v>102</v>
      </c>
      <c r="E41" s="4"/>
      <c r="F41" s="5"/>
      <c r="G41" s="4">
        <v>1</v>
      </c>
      <c r="H41" s="5" t="s">
        <v>534</v>
      </c>
      <c r="I41" s="4"/>
      <c r="J41" s="5" t="s">
        <v>22</v>
      </c>
      <c r="K41">
        <f t="shared" si="1"/>
        <v>2</v>
      </c>
    </row>
    <row r="42" spans="1:11" ht="19" x14ac:dyDescent="0.25">
      <c r="A42" s="4"/>
      <c r="B42" s="4"/>
      <c r="C42" s="4">
        <v>1</v>
      </c>
      <c r="D42" s="9" t="s">
        <v>144</v>
      </c>
      <c r="E42" s="4"/>
      <c r="F42" s="5"/>
      <c r="G42" s="4">
        <v>1</v>
      </c>
      <c r="H42" s="5" t="s">
        <v>541</v>
      </c>
      <c r="I42" s="4"/>
      <c r="J42" s="5" t="s">
        <v>22</v>
      </c>
      <c r="K42">
        <f t="shared" si="1"/>
        <v>2</v>
      </c>
    </row>
    <row r="43" spans="1:11" ht="19" x14ac:dyDescent="0.25">
      <c r="A43" s="4"/>
      <c r="B43" s="4"/>
      <c r="C43" s="4">
        <v>1</v>
      </c>
      <c r="D43" s="9" t="s">
        <v>149</v>
      </c>
      <c r="E43" s="4"/>
      <c r="F43" s="5"/>
      <c r="G43" s="4">
        <v>1</v>
      </c>
      <c r="H43" s="5" t="s">
        <v>530</v>
      </c>
      <c r="I43" s="4"/>
      <c r="J43" s="5" t="s">
        <v>22</v>
      </c>
      <c r="K43">
        <f t="shared" si="1"/>
        <v>2</v>
      </c>
    </row>
    <row r="44" spans="1:11" ht="19" x14ac:dyDescent="0.25">
      <c r="A44" s="4"/>
      <c r="B44" s="4"/>
      <c r="C44" s="4">
        <v>1</v>
      </c>
      <c r="D44" s="9" t="s">
        <v>154</v>
      </c>
      <c r="E44" s="4"/>
      <c r="F44" s="5"/>
      <c r="G44" s="4">
        <v>1</v>
      </c>
      <c r="H44" s="5" t="s">
        <v>534</v>
      </c>
      <c r="I44" s="4"/>
      <c r="J44" s="5" t="s">
        <v>158</v>
      </c>
      <c r="K44">
        <f t="shared" si="1"/>
        <v>2</v>
      </c>
    </row>
    <row r="45" spans="1:11" ht="19" x14ac:dyDescent="0.25">
      <c r="A45" s="4">
        <v>1</v>
      </c>
      <c r="B45" s="4"/>
      <c r="C45" s="4">
        <v>1</v>
      </c>
      <c r="D45" s="9" t="s">
        <v>160</v>
      </c>
      <c r="E45" s="4"/>
      <c r="F45" s="5"/>
      <c r="G45" s="4">
        <v>1</v>
      </c>
      <c r="H45" s="5" t="s">
        <v>530</v>
      </c>
      <c r="I45" s="4"/>
      <c r="J45" s="5" t="s">
        <v>22</v>
      </c>
      <c r="K45">
        <f t="shared" si="1"/>
        <v>3</v>
      </c>
    </row>
    <row r="46" spans="1:11" ht="19" x14ac:dyDescent="0.25">
      <c r="A46" s="4"/>
      <c r="B46" s="4"/>
      <c r="C46" s="4">
        <v>1</v>
      </c>
      <c r="D46" s="9" t="s">
        <v>165</v>
      </c>
      <c r="E46" s="4"/>
      <c r="F46" s="5"/>
      <c r="G46" s="4">
        <v>1</v>
      </c>
      <c r="H46" s="5" t="s">
        <v>530</v>
      </c>
      <c r="I46" s="4"/>
      <c r="J46" s="5" t="s">
        <v>169</v>
      </c>
      <c r="K46">
        <f t="shared" si="1"/>
        <v>2</v>
      </c>
    </row>
    <row r="47" spans="1:11" ht="19" x14ac:dyDescent="0.25">
      <c r="A47" s="4"/>
      <c r="B47" s="4"/>
      <c r="C47" s="4">
        <v>1</v>
      </c>
      <c r="D47" s="9" t="s">
        <v>177</v>
      </c>
      <c r="E47" s="4"/>
      <c r="F47" s="5"/>
      <c r="G47" s="4">
        <v>1</v>
      </c>
      <c r="H47" s="5" t="s">
        <v>530</v>
      </c>
      <c r="I47" s="4"/>
      <c r="J47" s="5" t="s">
        <v>92</v>
      </c>
      <c r="K47">
        <f t="shared" si="1"/>
        <v>2</v>
      </c>
    </row>
    <row r="48" spans="1:11" ht="19" x14ac:dyDescent="0.25">
      <c r="A48" s="4"/>
      <c r="B48" s="4"/>
      <c r="C48" s="4">
        <v>1</v>
      </c>
      <c r="D48" s="9" t="s">
        <v>201</v>
      </c>
      <c r="E48" s="4"/>
      <c r="F48" s="5"/>
      <c r="G48" s="4">
        <v>1</v>
      </c>
      <c r="H48" s="5" t="s">
        <v>545</v>
      </c>
      <c r="I48" s="4"/>
      <c r="J48" s="5" t="s">
        <v>22</v>
      </c>
      <c r="K48">
        <f t="shared" si="1"/>
        <v>2</v>
      </c>
    </row>
    <row r="49" spans="1:11" ht="19" x14ac:dyDescent="0.25">
      <c r="A49" s="4"/>
      <c r="B49" s="4"/>
      <c r="C49" s="4">
        <v>1</v>
      </c>
      <c r="D49" s="9" t="s">
        <v>217</v>
      </c>
      <c r="E49" s="4"/>
      <c r="F49" s="5"/>
      <c r="G49" s="4">
        <v>1</v>
      </c>
      <c r="H49" s="5" t="s">
        <v>530</v>
      </c>
      <c r="I49" s="4"/>
      <c r="J49" s="5" t="s">
        <v>39</v>
      </c>
      <c r="K49">
        <f t="shared" si="1"/>
        <v>2</v>
      </c>
    </row>
    <row r="50" spans="1:11" ht="19" x14ac:dyDescent="0.25">
      <c r="A50" s="4"/>
      <c r="B50" s="4"/>
      <c r="C50" s="4">
        <v>1</v>
      </c>
      <c r="D50" s="9" t="s">
        <v>239</v>
      </c>
      <c r="E50" s="4"/>
      <c r="F50" s="5"/>
      <c r="G50" s="4">
        <v>1</v>
      </c>
      <c r="H50" s="5" t="s">
        <v>530</v>
      </c>
      <c r="I50" s="4"/>
      <c r="J50" s="5" t="s">
        <v>210</v>
      </c>
      <c r="K50">
        <f t="shared" si="1"/>
        <v>2</v>
      </c>
    </row>
    <row r="51" spans="1:11" ht="19" x14ac:dyDescent="0.25">
      <c r="A51" s="4"/>
      <c r="B51" s="4"/>
      <c r="C51" s="4">
        <v>1</v>
      </c>
      <c r="D51" s="9" t="s">
        <v>249</v>
      </c>
      <c r="E51" s="4"/>
      <c r="F51" s="5"/>
      <c r="G51" s="4">
        <v>1</v>
      </c>
      <c r="H51" s="5" t="s">
        <v>530</v>
      </c>
      <c r="I51" s="4"/>
      <c r="J51" s="5" t="s">
        <v>253</v>
      </c>
      <c r="K51">
        <f t="shared" si="1"/>
        <v>2</v>
      </c>
    </row>
    <row r="52" spans="1:11" ht="19" x14ac:dyDescent="0.25">
      <c r="A52" s="4"/>
      <c r="B52" s="4"/>
      <c r="C52" s="4">
        <v>1</v>
      </c>
      <c r="D52" s="9" t="s">
        <v>285</v>
      </c>
      <c r="E52" s="4"/>
      <c r="F52" s="5"/>
      <c r="G52" s="4">
        <v>1</v>
      </c>
      <c r="H52" s="5" t="s">
        <v>550</v>
      </c>
      <c r="I52" s="4"/>
      <c r="J52" s="5" t="s">
        <v>92</v>
      </c>
      <c r="K52">
        <f t="shared" si="1"/>
        <v>2</v>
      </c>
    </row>
    <row r="53" spans="1:11" ht="19" x14ac:dyDescent="0.25">
      <c r="A53" s="4"/>
      <c r="B53" s="4"/>
      <c r="C53" s="4">
        <v>1</v>
      </c>
      <c r="D53" s="9" t="s">
        <v>332</v>
      </c>
      <c r="E53" s="4"/>
      <c r="F53" s="5"/>
      <c r="G53" s="4">
        <v>1</v>
      </c>
      <c r="H53" s="5" t="s">
        <v>530</v>
      </c>
      <c r="I53" s="5"/>
      <c r="J53" s="5" t="s">
        <v>324</v>
      </c>
      <c r="K53">
        <f t="shared" si="1"/>
        <v>2</v>
      </c>
    </row>
    <row r="54" spans="1:11" ht="19" x14ac:dyDescent="0.25">
      <c r="A54" s="4"/>
      <c r="B54" s="4"/>
      <c r="C54" s="4">
        <v>1</v>
      </c>
      <c r="D54" s="9" t="s">
        <v>372</v>
      </c>
      <c r="E54" s="4"/>
      <c r="F54" s="5"/>
      <c r="G54" s="4">
        <v>1</v>
      </c>
      <c r="H54" s="5" t="s">
        <v>559</v>
      </c>
      <c r="I54" s="5"/>
      <c r="J54" s="5" t="s">
        <v>169</v>
      </c>
      <c r="K54">
        <f t="shared" si="1"/>
        <v>2</v>
      </c>
    </row>
    <row r="55" spans="1:11" ht="19" x14ac:dyDescent="0.25">
      <c r="A55" s="4"/>
      <c r="B55" s="4"/>
      <c r="C55" s="4">
        <v>1</v>
      </c>
      <c r="D55" s="9" t="s">
        <v>395</v>
      </c>
      <c r="E55" s="4"/>
      <c r="F55" s="5"/>
      <c r="G55" s="4">
        <v>1</v>
      </c>
      <c r="H55" s="5" t="s">
        <v>560</v>
      </c>
      <c r="I55" s="5"/>
      <c r="J55" s="5" t="s">
        <v>22</v>
      </c>
      <c r="K55">
        <f t="shared" si="1"/>
        <v>2</v>
      </c>
    </row>
    <row r="56" spans="1:11" ht="19" x14ac:dyDescent="0.25">
      <c r="A56" s="4"/>
      <c r="B56" s="4"/>
      <c r="C56" s="4">
        <v>1</v>
      </c>
      <c r="D56" s="9" t="s">
        <v>407</v>
      </c>
      <c r="E56" s="4"/>
      <c r="F56" s="5"/>
      <c r="G56" s="4">
        <v>1</v>
      </c>
      <c r="H56" s="5" t="s">
        <v>550</v>
      </c>
      <c r="I56" s="5"/>
      <c r="J56" s="5" t="s">
        <v>85</v>
      </c>
      <c r="K56">
        <f t="shared" si="1"/>
        <v>2</v>
      </c>
    </row>
    <row r="57" spans="1:11" ht="19" x14ac:dyDescent="0.25">
      <c r="A57" s="4"/>
      <c r="B57" s="4"/>
      <c r="C57" s="4">
        <v>1</v>
      </c>
      <c r="D57" s="9" t="s">
        <v>448</v>
      </c>
      <c r="E57" s="4"/>
      <c r="F57" s="5"/>
      <c r="G57" s="4">
        <v>1</v>
      </c>
      <c r="H57" s="5" t="s">
        <v>530</v>
      </c>
      <c r="I57" s="5"/>
      <c r="J57" s="5" t="s">
        <v>68</v>
      </c>
      <c r="K57">
        <f t="shared" si="1"/>
        <v>2</v>
      </c>
    </row>
    <row r="58" spans="1:11" ht="19" x14ac:dyDescent="0.25">
      <c r="A58" s="4"/>
      <c r="B58" s="4"/>
      <c r="C58" s="4">
        <v>1</v>
      </c>
      <c r="D58" s="9" t="s">
        <v>463</v>
      </c>
      <c r="E58" s="4"/>
      <c r="F58" s="5"/>
      <c r="G58" s="4">
        <v>1</v>
      </c>
      <c r="H58" s="5" t="s">
        <v>550</v>
      </c>
      <c r="I58" s="5"/>
      <c r="J58" s="5" t="s">
        <v>22</v>
      </c>
      <c r="K58">
        <f t="shared" si="1"/>
        <v>2</v>
      </c>
    </row>
    <row r="59" spans="1:11" ht="19" x14ac:dyDescent="0.25">
      <c r="A59" s="4"/>
      <c r="B59" s="4"/>
      <c r="C59" s="4">
        <v>1</v>
      </c>
      <c r="D59" s="9" t="s">
        <v>511</v>
      </c>
      <c r="E59" s="4"/>
      <c r="F59" s="5"/>
      <c r="G59" s="4">
        <v>1</v>
      </c>
      <c r="H59" s="5" t="s">
        <v>530</v>
      </c>
      <c r="I59" s="5"/>
      <c r="J59" s="5" t="s">
        <v>22</v>
      </c>
      <c r="K59">
        <f t="shared" si="1"/>
        <v>2</v>
      </c>
    </row>
    <row r="60" spans="1:11" ht="19" x14ac:dyDescent="0.25">
      <c r="A60" s="4"/>
      <c r="B60" s="4"/>
      <c r="C60" s="4">
        <v>1</v>
      </c>
      <c r="D60" s="9" t="s">
        <v>35</v>
      </c>
      <c r="E60" s="4"/>
      <c r="F60" s="5"/>
      <c r="G60" s="4"/>
      <c r="H60" s="5"/>
      <c r="I60" s="4">
        <v>1</v>
      </c>
      <c r="J60" s="5" t="s">
        <v>39</v>
      </c>
      <c r="K60">
        <f t="shared" si="1"/>
        <v>2</v>
      </c>
    </row>
    <row r="61" spans="1:11" ht="19" x14ac:dyDescent="0.25">
      <c r="A61" s="4"/>
      <c r="B61" s="4"/>
      <c r="C61" s="4">
        <v>1</v>
      </c>
      <c r="D61" s="9" t="s">
        <v>244</v>
      </c>
      <c r="E61" s="4"/>
      <c r="F61" s="5"/>
      <c r="G61" s="4"/>
      <c r="H61" s="5"/>
      <c r="I61" s="4">
        <v>1</v>
      </c>
      <c r="J61" s="5" t="s">
        <v>39</v>
      </c>
      <c r="K61">
        <f t="shared" si="1"/>
        <v>2</v>
      </c>
    </row>
    <row r="62" spans="1:11" ht="19" x14ac:dyDescent="0.25">
      <c r="A62" s="4"/>
      <c r="B62" s="4"/>
      <c r="C62" s="4">
        <v>1</v>
      </c>
      <c r="D62" s="9" t="s">
        <v>401</v>
      </c>
      <c r="E62" s="4"/>
      <c r="F62" s="5"/>
      <c r="G62" s="4"/>
      <c r="H62" s="5"/>
      <c r="I62" s="4">
        <v>1</v>
      </c>
      <c r="J62" s="5" t="s">
        <v>22</v>
      </c>
      <c r="K62">
        <f t="shared" si="1"/>
        <v>2</v>
      </c>
    </row>
    <row r="63" spans="1:11" ht="19" x14ac:dyDescent="0.25">
      <c r="A63" s="4"/>
      <c r="B63" s="4"/>
      <c r="C63" s="4">
        <v>1</v>
      </c>
      <c r="D63" s="9" t="s">
        <v>437</v>
      </c>
      <c r="E63" s="4"/>
      <c r="F63" s="5"/>
      <c r="G63" s="4"/>
      <c r="H63" s="5"/>
      <c r="I63" s="4">
        <v>1</v>
      </c>
      <c r="J63" s="5" t="s">
        <v>92</v>
      </c>
      <c r="K63">
        <f t="shared" si="1"/>
        <v>2</v>
      </c>
    </row>
    <row r="64" spans="1:11" ht="19" x14ac:dyDescent="0.25">
      <c r="A64" s="4"/>
      <c r="B64" s="4"/>
      <c r="C64" s="4">
        <v>1</v>
      </c>
      <c r="D64" s="9" t="s">
        <v>477</v>
      </c>
      <c r="E64" s="4"/>
      <c r="F64" s="5"/>
      <c r="G64" s="4"/>
      <c r="H64" s="5"/>
      <c r="I64" s="4">
        <v>1</v>
      </c>
      <c r="J64" s="5" t="s">
        <v>22</v>
      </c>
      <c r="K64">
        <f t="shared" si="1"/>
        <v>2</v>
      </c>
    </row>
    <row r="65" spans="1:11" ht="19" x14ac:dyDescent="0.25">
      <c r="A65" s="4"/>
      <c r="B65" s="4"/>
      <c r="C65" s="4">
        <v>1</v>
      </c>
      <c r="D65" s="9" t="s">
        <v>260</v>
      </c>
      <c r="E65" s="4"/>
      <c r="F65" s="5"/>
      <c r="G65" s="4"/>
      <c r="H65" s="5"/>
      <c r="I65" s="4">
        <v>1</v>
      </c>
      <c r="J65" s="5" t="s">
        <v>210</v>
      </c>
      <c r="K65">
        <f t="shared" ref="K65:K66" si="2">SUM(A65:J65)</f>
        <v>2</v>
      </c>
    </row>
    <row r="66" spans="1:11" ht="19" x14ac:dyDescent="0.25">
      <c r="A66" s="4">
        <f>SUM(A1:A65)</f>
        <v>14</v>
      </c>
      <c r="B66" s="4">
        <f>SUM(B1:B65)</f>
        <v>6</v>
      </c>
      <c r="C66" s="4">
        <f>SUM(C1:C65)</f>
        <v>65</v>
      </c>
      <c r="D66" s="9"/>
      <c r="E66" s="4">
        <f>SUM(E1:E65)</f>
        <v>36</v>
      </c>
      <c r="F66" s="5"/>
      <c r="G66" s="4">
        <f>SUM(G1:G65)</f>
        <v>23</v>
      </c>
      <c r="H66" s="5"/>
      <c r="I66" s="4">
        <f>SUM(I1:I65)</f>
        <v>6</v>
      </c>
      <c r="J66" s="5"/>
      <c r="K66">
        <f t="shared" si="2"/>
        <v>150</v>
      </c>
    </row>
    <row r="67" spans="1:11" ht="19" x14ac:dyDescent="0.25">
      <c r="A67" s="7"/>
      <c r="B67" s="7"/>
      <c r="C67" s="7"/>
      <c r="D67" s="8" t="s">
        <v>17</v>
      </c>
      <c r="E67" s="7"/>
      <c r="F67" s="8"/>
      <c r="G67" s="7"/>
      <c r="H67" s="8"/>
      <c r="I67" s="7"/>
      <c r="J67" s="8" t="s">
        <v>22</v>
      </c>
    </row>
    <row r="68" spans="1:11" ht="19" x14ac:dyDescent="0.25">
      <c r="A68" s="7"/>
      <c r="B68" s="7"/>
      <c r="C68" s="7"/>
      <c r="D68" s="8" t="s">
        <v>27</v>
      </c>
      <c r="E68" s="7"/>
      <c r="F68" s="8"/>
      <c r="G68" s="7"/>
      <c r="H68" s="8"/>
      <c r="I68" s="7"/>
      <c r="J68" s="8" t="s">
        <v>33</v>
      </c>
    </row>
    <row r="69" spans="1:11" ht="19" x14ac:dyDescent="0.25">
      <c r="A69" s="7"/>
      <c r="B69" s="7"/>
      <c r="C69" s="7"/>
      <c r="D69" s="8" t="s">
        <v>94</v>
      </c>
      <c r="E69" s="7"/>
      <c r="F69" s="8"/>
      <c r="G69" s="7"/>
      <c r="H69" s="8"/>
      <c r="I69" s="7"/>
      <c r="J69" s="8" t="s">
        <v>100</v>
      </c>
    </row>
    <row r="70" spans="1:11" ht="19" x14ac:dyDescent="0.25">
      <c r="A70" s="7"/>
      <c r="B70" s="7"/>
      <c r="C70" s="7"/>
      <c r="D70" s="8" t="s">
        <v>182</v>
      </c>
      <c r="E70" s="7"/>
      <c r="F70" s="8"/>
      <c r="G70" s="7"/>
      <c r="H70" s="8"/>
      <c r="I70" s="7"/>
      <c r="J70" s="8" t="s">
        <v>187</v>
      </c>
    </row>
    <row r="71" spans="1:11" ht="19" x14ac:dyDescent="0.25">
      <c r="A71" s="7"/>
      <c r="B71" s="7"/>
      <c r="C71" s="7"/>
      <c r="D71" s="8" t="s">
        <v>206</v>
      </c>
      <c r="E71" s="7"/>
      <c r="F71" s="8"/>
      <c r="G71" s="7"/>
      <c r="H71" s="8"/>
      <c r="I71" s="7"/>
      <c r="J71" s="8" t="s">
        <v>210</v>
      </c>
    </row>
    <row r="72" spans="1:11" ht="19" x14ac:dyDescent="0.25">
      <c r="A72" s="7"/>
      <c r="B72" s="7"/>
      <c r="C72" s="7"/>
      <c r="D72" s="8" t="s">
        <v>233</v>
      </c>
      <c r="E72" s="7"/>
      <c r="F72" s="8"/>
      <c r="G72" s="7"/>
      <c r="H72" s="8"/>
      <c r="I72" s="7"/>
      <c r="J72" s="8" t="s">
        <v>39</v>
      </c>
    </row>
    <row r="73" spans="1:11" ht="19" x14ac:dyDescent="0.25">
      <c r="A73" s="7"/>
      <c r="B73" s="7"/>
      <c r="C73" s="7"/>
      <c r="D73" s="8" t="s">
        <v>255</v>
      </c>
      <c r="E73" s="7"/>
      <c r="F73" s="8"/>
      <c r="G73" s="7"/>
      <c r="H73" s="8"/>
      <c r="I73" s="7"/>
      <c r="J73" s="8" t="s">
        <v>210</v>
      </c>
    </row>
    <row r="74" spans="1:11" ht="19" x14ac:dyDescent="0.25">
      <c r="A74" s="7"/>
      <c r="B74" s="7"/>
      <c r="C74" s="7"/>
      <c r="D74" s="8" t="s">
        <v>265</v>
      </c>
      <c r="E74" s="7"/>
      <c r="F74" s="8"/>
      <c r="G74" s="7"/>
      <c r="H74" s="8"/>
      <c r="I74" s="7"/>
      <c r="J74" s="8" t="s">
        <v>22</v>
      </c>
    </row>
    <row r="75" spans="1:11" ht="19" x14ac:dyDescent="0.25">
      <c r="A75" s="7"/>
      <c r="B75" s="7"/>
      <c r="C75" s="7"/>
      <c r="D75" s="8" t="s">
        <v>270</v>
      </c>
      <c r="E75" s="7"/>
      <c r="F75" s="8"/>
      <c r="G75" s="7"/>
      <c r="H75" s="8"/>
      <c r="I75" s="7"/>
      <c r="J75" s="8" t="s">
        <v>22</v>
      </c>
    </row>
    <row r="76" spans="1:11" ht="19" x14ac:dyDescent="0.25">
      <c r="A76" s="7"/>
      <c r="B76" s="7"/>
      <c r="C76" s="7"/>
      <c r="D76" s="8" t="s">
        <v>275</v>
      </c>
      <c r="E76" s="7"/>
      <c r="F76" s="8"/>
      <c r="G76" s="7"/>
      <c r="H76" s="8"/>
      <c r="I76" s="7"/>
      <c r="J76" s="8" t="s">
        <v>22</v>
      </c>
    </row>
    <row r="77" spans="1:11" ht="19" x14ac:dyDescent="0.25">
      <c r="A77" s="7"/>
      <c r="B77" s="7"/>
      <c r="C77" s="7"/>
      <c r="D77" s="8" t="s">
        <v>302</v>
      </c>
      <c r="E77" s="7"/>
      <c r="F77" s="8"/>
      <c r="G77" s="7"/>
      <c r="H77" s="8"/>
      <c r="I77" s="7"/>
      <c r="J77" s="8" t="s">
        <v>22</v>
      </c>
    </row>
    <row r="78" spans="1:11" ht="19" x14ac:dyDescent="0.25">
      <c r="A78" s="7"/>
      <c r="B78" s="7"/>
      <c r="C78" s="7"/>
      <c r="D78" s="8" t="s">
        <v>326</v>
      </c>
      <c r="E78" s="7"/>
      <c r="F78" s="8"/>
      <c r="G78" s="7"/>
      <c r="H78" s="8"/>
      <c r="I78" s="8"/>
      <c r="J78" s="8" t="s">
        <v>22</v>
      </c>
    </row>
    <row r="79" spans="1:11" ht="19" x14ac:dyDescent="0.25">
      <c r="A79" s="7"/>
      <c r="B79" s="7"/>
      <c r="C79" s="7"/>
      <c r="D79" s="8" t="s">
        <v>339</v>
      </c>
      <c r="E79" s="7"/>
      <c r="F79" s="8"/>
      <c r="G79" s="7"/>
      <c r="H79" s="8"/>
      <c r="I79" s="8"/>
      <c r="J79" s="8" t="s">
        <v>22</v>
      </c>
    </row>
    <row r="80" spans="1:11" ht="19" x14ac:dyDescent="0.25">
      <c r="A80" s="7"/>
      <c r="B80" s="7"/>
      <c r="C80" s="7"/>
      <c r="D80" s="8" t="s">
        <v>352</v>
      </c>
      <c r="E80" s="7"/>
      <c r="F80" s="8"/>
      <c r="G80" s="7"/>
      <c r="H80" s="8"/>
      <c r="I80" s="8"/>
      <c r="J80" s="8" t="s">
        <v>92</v>
      </c>
    </row>
    <row r="81" spans="1:10" ht="19" x14ac:dyDescent="0.25">
      <c r="A81" s="7"/>
      <c r="B81" s="7"/>
      <c r="C81" s="7"/>
      <c r="D81" s="8" t="s">
        <v>361</v>
      </c>
      <c r="E81" s="7"/>
      <c r="F81" s="8"/>
      <c r="G81" s="7"/>
      <c r="H81" s="8"/>
      <c r="I81" s="8"/>
      <c r="J81" s="8" t="s">
        <v>22</v>
      </c>
    </row>
    <row r="82" spans="1:10" ht="19" x14ac:dyDescent="0.25">
      <c r="A82" s="7"/>
      <c r="B82" s="7"/>
      <c r="C82" s="7"/>
      <c r="D82" s="8" t="s">
        <v>377</v>
      </c>
      <c r="E82" s="7"/>
      <c r="F82" s="8"/>
      <c r="G82" s="7"/>
      <c r="H82" s="8"/>
      <c r="I82" s="8"/>
      <c r="J82" s="8" t="s">
        <v>22</v>
      </c>
    </row>
    <row r="83" spans="1:10" ht="19" x14ac:dyDescent="0.25">
      <c r="A83" s="7"/>
      <c r="B83" s="7"/>
      <c r="C83" s="7"/>
      <c r="D83" s="8" t="s">
        <v>383</v>
      </c>
      <c r="E83" s="7"/>
      <c r="F83" s="8"/>
      <c r="G83" s="7"/>
      <c r="H83" s="8"/>
      <c r="I83" s="8"/>
      <c r="J83" s="8" t="s">
        <v>92</v>
      </c>
    </row>
    <row r="84" spans="1:10" ht="19" x14ac:dyDescent="0.25">
      <c r="A84" s="7"/>
      <c r="B84" s="7"/>
      <c r="C84" s="7"/>
      <c r="D84" s="8" t="s">
        <v>389</v>
      </c>
      <c r="E84" s="7"/>
      <c r="F84" s="8"/>
      <c r="G84" s="7"/>
      <c r="H84" s="8"/>
      <c r="I84" s="8"/>
      <c r="J84" s="8" t="s">
        <v>92</v>
      </c>
    </row>
    <row r="85" spans="1:10" ht="19" x14ac:dyDescent="0.25">
      <c r="A85" s="7"/>
      <c r="B85" s="7"/>
      <c r="C85" s="7"/>
      <c r="D85" s="8" t="s">
        <v>426</v>
      </c>
      <c r="E85" s="7"/>
      <c r="F85" s="8"/>
      <c r="G85" s="7"/>
      <c r="H85" s="8"/>
      <c r="I85" s="8"/>
      <c r="J85" s="8" t="s">
        <v>68</v>
      </c>
    </row>
    <row r="86" spans="1:10" ht="19" x14ac:dyDescent="0.25">
      <c r="A86" s="7"/>
      <c r="B86" s="7"/>
      <c r="C86" s="7"/>
      <c r="D86" s="8" t="s">
        <v>458</v>
      </c>
      <c r="E86" s="7"/>
      <c r="F86" s="8"/>
      <c r="G86" s="7"/>
      <c r="H86" s="8"/>
      <c r="I86" s="8"/>
      <c r="J86" s="8" t="s">
        <v>158</v>
      </c>
    </row>
    <row r="87" spans="1:10" ht="19" x14ac:dyDescent="0.25">
      <c r="A87" s="7"/>
      <c r="B87" s="7"/>
      <c r="C87" s="7"/>
      <c r="D87" s="8" t="s">
        <v>489</v>
      </c>
      <c r="E87" s="7"/>
      <c r="F87" s="8"/>
      <c r="G87" s="7"/>
      <c r="H87" s="8"/>
      <c r="I87" s="8"/>
      <c r="J87" s="8" t="s">
        <v>68</v>
      </c>
    </row>
    <row r="88" spans="1:10" ht="19" x14ac:dyDescent="0.25">
      <c r="A88" s="7"/>
      <c r="B88" s="7"/>
      <c r="C88" s="7"/>
      <c r="D88" s="8" t="s">
        <v>494</v>
      </c>
      <c r="E88" s="7"/>
      <c r="F88" s="8"/>
      <c r="G88" s="7"/>
      <c r="H88" s="8"/>
      <c r="I88" s="8"/>
      <c r="J88" s="8" t="s">
        <v>22</v>
      </c>
    </row>
    <row r="89" spans="1:10" ht="19" x14ac:dyDescent="0.25">
      <c r="A89" s="7"/>
      <c r="B89" s="7"/>
      <c r="C89" s="7"/>
      <c r="D89" s="8" t="s">
        <v>500</v>
      </c>
      <c r="E89" s="7"/>
      <c r="F89" s="8"/>
      <c r="G89" s="7"/>
      <c r="H89" s="8"/>
      <c r="I89" s="8"/>
      <c r="J89" s="8" t="s">
        <v>295</v>
      </c>
    </row>
  </sheetData>
  <sortState xmlns:xlrd2="http://schemas.microsoft.com/office/spreadsheetml/2017/richdata2" ref="A34:J59">
    <sortCondition descending="1" ref="E34:E59"/>
  </sortState>
  <hyperlinks>
    <hyperlink ref="D60" r:id="rId1" xr:uid="{52D2DDB9-B7D5-9144-8AE7-A24C931A8A35}"/>
    <hyperlink ref="D9" r:id="rId2" xr:uid="{C4F3021F-63EE-7C4E-A8BC-FC3A92FE64EE}"/>
    <hyperlink ref="F9" r:id="rId3" xr:uid="{0F045E39-1F36-FE45-B04D-456DB8E98AF2}"/>
    <hyperlink ref="D10" r:id="rId4" xr:uid="{1C30B3EE-BEE3-8144-A8B1-AC2DCA0EEDAC}"/>
    <hyperlink ref="F10" r:id="rId5" xr:uid="{34D811A4-ADA9-F24F-A986-3DCFF6C2EFA0}"/>
    <hyperlink ref="D1" r:id="rId6" xr:uid="{23383B52-D177-594B-B1C7-B0357E52C940}"/>
    <hyperlink ref="F1" r:id="rId7" xr:uid="{30F39E37-1B83-D042-A43C-CE630D73438F}"/>
    <hyperlink ref="D40" r:id="rId8" xr:uid="{FCDF311A-5EBA-0E4E-94D6-1850A801C155}"/>
    <hyperlink ref="D37" r:id="rId9" xr:uid="{05655732-F983-AB4C-A054-81696C4B619E}"/>
    <hyperlink ref="D11" r:id="rId10" xr:uid="{254970AB-EAD0-D14A-B8AA-71A4BB7D42F7}"/>
    <hyperlink ref="D12" r:id="rId11" xr:uid="{F4C3400E-0EBF-5442-8929-F829944B6D2B}"/>
    <hyperlink ref="F12" r:id="rId12" xr:uid="{EA1571EB-E9CB-E744-8C2B-5D8C80E00D10}"/>
    <hyperlink ref="D13" r:id="rId13" xr:uid="{00418EB3-8279-C24D-83FB-E1D493E535A7}"/>
    <hyperlink ref="F13" r:id="rId14" xr:uid="{F2A55B5C-2DE6-CF40-B2BC-F9237C612DE0}"/>
    <hyperlink ref="D41" r:id="rId15" xr:uid="{5927BC9A-A06A-D440-8EBE-28839B19B449}"/>
    <hyperlink ref="D14" r:id="rId16" xr:uid="{D3FFC362-B5D6-294F-AE9A-A54D89EBB5FB}"/>
    <hyperlink ref="F14" r:id="rId17" xr:uid="{FA92DABD-E6AA-6044-8A13-1A10060996C8}"/>
    <hyperlink ref="D38" r:id="rId18" xr:uid="{6E49DAA5-AAB4-2B42-A273-5B6D93E905EF}"/>
    <hyperlink ref="D15" r:id="rId19" xr:uid="{3F164BB9-E4AF-E54A-A776-C4E2F2B49A18}"/>
    <hyperlink ref="F15" r:id="rId20" xr:uid="{FFF2584A-B676-3D45-BEB0-B82EB186E6BE}"/>
    <hyperlink ref="D16" r:id="rId21" xr:uid="{8A4A0599-E193-4141-84BB-90E0CDD5A24B}"/>
    <hyperlink ref="F16" r:id="rId22" xr:uid="{B056CE79-FCB1-024B-9E4E-4B6D372EE292}"/>
    <hyperlink ref="D2" r:id="rId23" xr:uid="{2E7B084F-FE04-0D42-B00B-C1A238A7CCD9}"/>
    <hyperlink ref="F2" r:id="rId24" xr:uid="{16EB513B-7579-DD46-8ADA-53705C62481B}"/>
    <hyperlink ref="D3" r:id="rId25" xr:uid="{6FDD16FA-84A0-874A-9552-664786CDA717}"/>
    <hyperlink ref="F3" r:id="rId26" xr:uid="{80398576-5883-B24C-97BC-104570768C57}"/>
    <hyperlink ref="D42" r:id="rId27" xr:uid="{5F667C8B-4A90-7949-B87B-3CFC474581EC}"/>
    <hyperlink ref="D43" r:id="rId28" xr:uid="{03CDD48A-98CE-124C-836A-50AC48C7C9F7}"/>
    <hyperlink ref="D44" r:id="rId29" xr:uid="{5F3A44FA-38DD-5E45-A5AB-A0E256CC33AB}"/>
    <hyperlink ref="D45" r:id="rId30" xr:uid="{DD8E2D08-B903-D84C-B090-FBA5F3C2E4DB}"/>
    <hyperlink ref="D46" r:id="rId31" xr:uid="{89A7927C-5A27-1746-858C-6294A0EE57E1}"/>
    <hyperlink ref="D17" r:id="rId32" xr:uid="{FB01BC57-F799-9241-BC8C-70C4F4B28D7D}"/>
    <hyperlink ref="F17" r:id="rId33" xr:uid="{F1066FAA-E738-434D-86FA-62B8840F748A}"/>
    <hyperlink ref="D47" r:id="rId34" xr:uid="{1597543C-F7BD-D849-A71F-61B80948B5B4}"/>
    <hyperlink ref="D18" r:id="rId35" xr:uid="{1C99D783-6156-4F4B-A67D-2B8761B3A16B}"/>
    <hyperlink ref="F18" r:id="rId36" xr:uid="{750FAC88-9AB2-984E-AEF2-B7A352431219}"/>
    <hyperlink ref="D19" r:id="rId37" xr:uid="{7173E79D-3A4F-4C4A-B61C-77AB1B0701DE}"/>
    <hyperlink ref="F19" r:id="rId38" xr:uid="{EE376780-6478-5E48-A68E-6F6FF1744F32}"/>
    <hyperlink ref="D48" r:id="rId39" xr:uid="{8ED146C4-8952-9E46-9A7C-4186CEB6E505}"/>
    <hyperlink ref="D20" r:id="rId40" xr:uid="{BCC4B0F9-C266-524B-BEF5-28B190A8CFB4}"/>
    <hyperlink ref="F20" r:id="rId41" xr:uid="{D5701C64-B9CB-F14B-A7E8-171C7E3E506D}"/>
    <hyperlink ref="D49" r:id="rId42" xr:uid="{65970EEE-D4CF-9141-A54C-0FED11634157}"/>
    <hyperlink ref="D4" r:id="rId43" xr:uid="{AD595488-D4A2-2047-8F69-879DB68962E2}"/>
    <hyperlink ref="F4" r:id="rId44" xr:uid="{C02FEB1C-771F-5F42-891A-0E61E11BD436}"/>
    <hyperlink ref="D5" r:id="rId45" xr:uid="{F3744D76-DD2E-D240-BE0F-7B148A3021BE}"/>
    <hyperlink ref="F5" r:id="rId46" xr:uid="{B8D580DD-BBAF-0C42-BA18-7D8B8EEE9883}"/>
    <hyperlink ref="D50" r:id="rId47" xr:uid="{F78F94C9-EFCB-F044-8578-870CC4D6AA6B}"/>
    <hyperlink ref="D61" r:id="rId48" xr:uid="{091B1336-37B4-0E44-A18F-6698506E6781}"/>
    <hyperlink ref="D51" r:id="rId49" xr:uid="{7D4C13EE-3781-634D-91D7-B8694D71F889}"/>
    <hyperlink ref="D65" r:id="rId50" xr:uid="{436F55AB-75A9-084F-837B-D47AD313E0E5}"/>
    <hyperlink ref="D21" r:id="rId51" xr:uid="{FDF4D133-95CE-3E4D-B6BA-7E9EE99B2489}"/>
    <hyperlink ref="F21" r:id="rId52" xr:uid="{53DCE93D-FBC9-2F42-A4FF-7FB4DDAF138C}"/>
    <hyperlink ref="D52" r:id="rId53" xr:uid="{515D8D04-8FD8-4B40-9E31-03016341414C}"/>
    <hyperlink ref="D6" r:id="rId54" xr:uid="{6328FB7C-7791-2A4D-BB11-1120A1A37912}"/>
    <hyperlink ref="F6" r:id="rId55" xr:uid="{F66671A6-1331-6D48-8BF9-A9055C3F3D8F}"/>
    <hyperlink ref="D22" r:id="rId56" xr:uid="{B29A7D37-FCB2-7F40-8ECD-A55B4FEA38F7}"/>
    <hyperlink ref="F22" r:id="rId57" xr:uid="{4EC6E3DA-0435-4446-8D51-B988698BE9E3}"/>
    <hyperlink ref="D7" r:id="rId58" xr:uid="{39ACF3A0-5D75-FE40-B015-60CC2718C1E8}"/>
    <hyperlink ref="F7" r:id="rId59" xr:uid="{AB164979-6C8F-F843-9125-6B372D46ED19}"/>
    <hyperlink ref="D23" r:id="rId60" xr:uid="{6DCC6985-18EA-9442-9376-7D58B5D2A8B3}"/>
    <hyperlink ref="F23" r:id="rId61" xr:uid="{201182BA-8820-A54E-9ED2-BE9D609DF646}"/>
    <hyperlink ref="D8" r:id="rId62" xr:uid="{7D987FC6-FA34-3E4A-BF32-AA7D03B241F5}"/>
    <hyperlink ref="F8" r:id="rId63" xr:uid="{E609FA9F-9937-B040-8D8A-57EE699DD58B}"/>
    <hyperlink ref="D53" r:id="rId64" xr:uid="{3A568BA2-7206-9443-8941-DA1751CDB4A8}"/>
    <hyperlink ref="D24" r:id="rId65" xr:uid="{B89C5433-B327-D24B-A3DF-3DE55FA7F153}"/>
    <hyperlink ref="F24" r:id="rId66" xr:uid="{85BAF6F2-D2D2-5744-AE26-B5117A2557CC}"/>
    <hyperlink ref="D25" r:id="rId67" xr:uid="{D72B127B-2B6F-DA4A-B142-273AF7755A28}"/>
    <hyperlink ref="F25" r:id="rId68" xr:uid="{309E080B-1428-DE4C-A8AB-B0A9D554FE2C}"/>
    <hyperlink ref="D26" r:id="rId69" xr:uid="{0F9C47EE-C031-504D-A578-62141008D794}"/>
    <hyperlink ref="F26" r:id="rId70" xr:uid="{3F39F3B2-5B4F-3B46-B0BE-4476609ACA75}"/>
    <hyperlink ref="D54" r:id="rId71" xr:uid="{D88DB31D-A7D5-174A-9EE9-08E78309C73B}"/>
    <hyperlink ref="D55" r:id="rId72" xr:uid="{EB9717AC-D7C2-ED41-B7EE-BEC8F09C76B8}"/>
    <hyperlink ref="D62" r:id="rId73" xr:uid="{E9D3D03F-2783-294B-8F9D-F799D6AFE86B}"/>
    <hyperlink ref="D56" r:id="rId74" xr:uid="{2D4A0CD5-2EF4-D043-8E62-95097341E951}"/>
    <hyperlink ref="D27" r:id="rId75" xr:uid="{5674E1E9-83D0-344D-B906-178070F8FAC7}"/>
    <hyperlink ref="F27" r:id="rId76" xr:uid="{95985CBC-5D7B-F24D-A948-FB4A4B469DD7}"/>
    <hyperlink ref="D28" r:id="rId77" xr:uid="{510734B2-9491-5742-9E22-2D22D721BA9B}"/>
    <hyperlink ref="F28" r:id="rId78" xr:uid="{89B0145F-FB30-FF4B-B655-FBCA50B64027}"/>
    <hyperlink ref="D29" r:id="rId79" xr:uid="{BAC865E7-8643-EE49-B20D-F1AA72FD12AB}"/>
    <hyperlink ref="F29" r:id="rId80" xr:uid="{6A2D5E44-A7EA-A541-B3F6-B70DBBB097DC}"/>
    <hyperlink ref="D63" r:id="rId81" xr:uid="{497509FB-F656-FC47-B468-78B169A2E935}"/>
    <hyperlink ref="D30" r:id="rId82" xr:uid="{06760A9F-AB0F-8B43-A4D4-D613FD054FD2}"/>
    <hyperlink ref="F30" r:id="rId83" xr:uid="{A5C02ED7-C458-6343-BE40-B13AF52668CB}"/>
    <hyperlink ref="D57" r:id="rId84" xr:uid="{FE7126B3-4245-B741-87B8-264603D99C53}"/>
    <hyperlink ref="D31" r:id="rId85" xr:uid="{EC145BA7-90CC-544F-AE5D-9E2A14DB96D1}"/>
    <hyperlink ref="F31" r:id="rId86" xr:uid="{E8F3EDA3-6CA5-7A4F-A483-4ADFF203A5B5}"/>
    <hyperlink ref="D58" r:id="rId87" xr:uid="{010E54AF-D4D4-4041-9E4F-EAA389C0A5ED}"/>
    <hyperlink ref="D36" r:id="rId88" xr:uid="{770DAD06-CF53-8145-95D7-6909DAF509AD}"/>
    <hyperlink ref="D32" r:id="rId89" xr:uid="{6B6075B9-F186-024C-9185-EAD1A9CC26DB}"/>
    <hyperlink ref="F32" r:id="rId90" xr:uid="{53152BF1-6295-1343-A850-0430B2045538}"/>
    <hyperlink ref="D64" r:id="rId91" xr:uid="{5605DA26-17CD-E740-B939-31601F007794}"/>
    <hyperlink ref="D33" r:id="rId92" xr:uid="{153D5EAE-32B9-5241-AB1C-F6AD30A278FE}"/>
    <hyperlink ref="D39" r:id="rId93" xr:uid="{C3528ED1-0679-4A4F-AEC3-F7E986BAA770}"/>
    <hyperlink ref="D59" r:id="rId94" xr:uid="{5E614304-4CF8-AB43-A689-9BB5EA454722}"/>
    <hyperlink ref="D35" r:id="rId95" xr:uid="{B3192F9C-60AD-2348-9583-E0DD1198678C}"/>
    <hyperlink ref="F35" r:id="rId96" xr:uid="{925E2BFC-7E93-4244-8A52-DB6FABD19C12}"/>
    <hyperlink ref="D34" r:id="rId97" xr:uid="{46F8A63F-C9E1-DE49-9BD7-A6C88B1FA8DF}"/>
    <hyperlink ref="F34" r:id="rId98" xr:uid="{60FD215E-9766-144D-A296-1AB5D7C791EE}"/>
  </hyperlinks>
  <pageMargins left="0.78740157499999996" right="0.78740157499999996" top="0.984251969" bottom="0.984251969" header="0.4921259845" footer="0.492125984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9"/>
  <sheetViews>
    <sheetView workbookViewId="0"/>
  </sheetViews>
  <sheetFormatPr baseColWidth="10" defaultRowHeight="16" x14ac:dyDescent="0.2"/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">
      <c r="A2" t="s">
        <v>17</v>
      </c>
      <c r="B2">
        <v>200062115</v>
      </c>
      <c r="C2" t="s">
        <v>18</v>
      </c>
      <c r="D2" t="s">
        <v>19</v>
      </c>
      <c r="E2" t="s">
        <v>20</v>
      </c>
      <c r="F2">
        <v>56176457.135672197</v>
      </c>
      <c r="G2" t="s">
        <v>21</v>
      </c>
      <c r="H2">
        <v>26403188</v>
      </c>
      <c r="I2" t="s">
        <v>22</v>
      </c>
      <c r="J2" t="s">
        <v>23</v>
      </c>
      <c r="L2" s="1">
        <v>42069</v>
      </c>
      <c r="M2" t="s">
        <v>24</v>
      </c>
      <c r="N2" t="s">
        <v>25</v>
      </c>
      <c r="O2" t="s">
        <v>26</v>
      </c>
      <c r="P2" s="1">
        <v>41746</v>
      </c>
      <c r="Q2" s="1">
        <v>42996</v>
      </c>
    </row>
    <row r="3" spans="1:17" x14ac:dyDescent="0.2">
      <c r="A3" t="s">
        <v>27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21</v>
      </c>
      <c r="H3">
        <v>26403188</v>
      </c>
      <c r="I3" t="s">
        <v>33</v>
      </c>
      <c r="J3" t="s">
        <v>23</v>
      </c>
      <c r="L3" s="1">
        <v>42012</v>
      </c>
      <c r="M3" t="s">
        <v>24</v>
      </c>
      <c r="N3" t="s">
        <v>34</v>
      </c>
      <c r="O3" t="s">
        <v>26</v>
      </c>
      <c r="P3" s="1">
        <v>42012</v>
      </c>
      <c r="Q3" s="1">
        <v>42902</v>
      </c>
    </row>
    <row r="4" spans="1:17" x14ac:dyDescent="0.2">
      <c r="A4" t="s">
        <v>35</v>
      </c>
      <c r="B4">
        <v>223446335</v>
      </c>
      <c r="C4" t="s">
        <v>36</v>
      </c>
      <c r="D4" t="s">
        <v>37</v>
      </c>
      <c r="E4" t="s">
        <v>38</v>
      </c>
      <c r="F4">
        <v>120834871.06980801</v>
      </c>
      <c r="G4" t="s">
        <v>21</v>
      </c>
      <c r="H4">
        <v>26403188</v>
      </c>
      <c r="I4" t="s">
        <v>39</v>
      </c>
      <c r="J4" t="s">
        <v>23</v>
      </c>
      <c r="L4" s="1">
        <v>42356</v>
      </c>
      <c r="M4" t="s">
        <v>40</v>
      </c>
      <c r="N4" t="s">
        <v>41</v>
      </c>
      <c r="O4" t="s">
        <v>42</v>
      </c>
      <c r="P4" s="1">
        <v>41773</v>
      </c>
      <c r="Q4" s="1">
        <v>43346</v>
      </c>
    </row>
    <row r="5" spans="1:17" x14ac:dyDescent="0.2">
      <c r="A5" t="s">
        <v>43</v>
      </c>
      <c r="B5">
        <v>204654092</v>
      </c>
      <c r="C5" t="s">
        <v>44</v>
      </c>
      <c r="D5" t="s">
        <v>45</v>
      </c>
      <c r="E5" t="s">
        <v>46</v>
      </c>
      <c r="F5">
        <v>70439532.204655007</v>
      </c>
      <c r="G5" t="s">
        <v>21</v>
      </c>
      <c r="H5">
        <v>26403188</v>
      </c>
      <c r="I5" t="s">
        <v>39</v>
      </c>
      <c r="J5" t="s">
        <v>23</v>
      </c>
      <c r="L5" s="1">
        <v>42130</v>
      </c>
      <c r="M5" t="s">
        <v>24</v>
      </c>
      <c r="N5" t="s">
        <v>47</v>
      </c>
      <c r="O5" t="s">
        <v>26</v>
      </c>
      <c r="P5" s="1">
        <v>41773</v>
      </c>
      <c r="Q5" s="1">
        <v>43032</v>
      </c>
    </row>
    <row r="6" spans="1:17" x14ac:dyDescent="0.2">
      <c r="A6" t="s">
        <v>48</v>
      </c>
      <c r="B6">
        <v>190608528</v>
      </c>
      <c r="C6" t="s">
        <v>49</v>
      </c>
      <c r="D6" t="s">
        <v>50</v>
      </c>
      <c r="E6" t="s">
        <v>51</v>
      </c>
      <c r="F6" t="s">
        <v>52</v>
      </c>
      <c r="G6" t="s">
        <v>53</v>
      </c>
      <c r="H6" t="s">
        <v>54</v>
      </c>
      <c r="I6" t="s">
        <v>22</v>
      </c>
      <c r="J6" t="s">
        <v>23</v>
      </c>
      <c r="L6" s="1">
        <v>42081</v>
      </c>
      <c r="M6" t="s">
        <v>24</v>
      </c>
      <c r="N6" t="s">
        <v>55</v>
      </c>
      <c r="O6" t="s">
        <v>26</v>
      </c>
      <c r="P6" s="1">
        <v>42179</v>
      </c>
      <c r="Q6" s="1">
        <v>42987</v>
      </c>
    </row>
    <row r="7" spans="1:17" x14ac:dyDescent="0.2">
      <c r="A7" t="s">
        <v>56</v>
      </c>
      <c r="B7">
        <v>196819733</v>
      </c>
      <c r="C7" t="s">
        <v>57</v>
      </c>
      <c r="D7" t="s">
        <v>58</v>
      </c>
      <c r="E7" t="s">
        <v>59</v>
      </c>
      <c r="F7" t="s">
        <v>60</v>
      </c>
      <c r="G7" t="s">
        <v>21</v>
      </c>
      <c r="H7">
        <v>26403188</v>
      </c>
      <c r="I7" t="s">
        <v>61</v>
      </c>
      <c r="J7" t="s">
        <v>23</v>
      </c>
      <c r="L7" s="1">
        <v>42355</v>
      </c>
      <c r="M7" t="s">
        <v>40</v>
      </c>
      <c r="N7" t="s">
        <v>62</v>
      </c>
      <c r="O7" t="s">
        <v>26</v>
      </c>
      <c r="P7" s="1">
        <v>41773</v>
      </c>
      <c r="Q7" s="1">
        <v>42902</v>
      </c>
    </row>
    <row r="8" spans="1:17" x14ac:dyDescent="0.2">
      <c r="A8" t="s">
        <v>63</v>
      </c>
      <c r="B8">
        <v>195966163</v>
      </c>
      <c r="C8" t="s">
        <v>64</v>
      </c>
      <c r="D8" t="s">
        <v>65</v>
      </c>
      <c r="E8" t="s">
        <v>66</v>
      </c>
      <c r="F8" t="s">
        <v>67</v>
      </c>
      <c r="G8" t="s">
        <v>53</v>
      </c>
      <c r="H8" t="s">
        <v>54</v>
      </c>
      <c r="I8" t="s">
        <v>68</v>
      </c>
      <c r="J8" t="s">
        <v>23</v>
      </c>
      <c r="L8" s="1">
        <v>42348</v>
      </c>
      <c r="M8" t="s">
        <v>40</v>
      </c>
      <c r="N8" t="s">
        <v>69</v>
      </c>
      <c r="O8" t="s">
        <v>26</v>
      </c>
      <c r="P8" s="1">
        <v>41242</v>
      </c>
      <c r="Q8" s="1">
        <v>42987</v>
      </c>
    </row>
    <row r="9" spans="1:17" x14ac:dyDescent="0.2">
      <c r="A9" t="s">
        <v>70</v>
      </c>
      <c r="B9">
        <v>198705689</v>
      </c>
      <c r="C9" t="s">
        <v>71</v>
      </c>
      <c r="D9" t="s">
        <v>72</v>
      </c>
      <c r="E9" t="s">
        <v>73</v>
      </c>
      <c r="F9" t="s">
        <v>74</v>
      </c>
      <c r="G9" t="s">
        <v>21</v>
      </c>
      <c r="H9">
        <v>26403188</v>
      </c>
      <c r="I9" t="s">
        <v>39</v>
      </c>
      <c r="J9" t="s">
        <v>23</v>
      </c>
      <c r="L9" s="1">
        <v>42339</v>
      </c>
      <c r="M9" t="s">
        <v>24</v>
      </c>
      <c r="N9" t="s">
        <v>75</v>
      </c>
      <c r="O9" t="s">
        <v>26</v>
      </c>
      <c r="P9" s="1">
        <v>41746</v>
      </c>
      <c r="Q9" s="1">
        <v>42902</v>
      </c>
    </row>
    <row r="10" spans="1:17" x14ac:dyDescent="0.2">
      <c r="A10" t="s">
        <v>76</v>
      </c>
      <c r="B10">
        <v>195476069</v>
      </c>
      <c r="C10" t="s">
        <v>77</v>
      </c>
      <c r="D10" t="s">
        <v>37</v>
      </c>
      <c r="E10" t="s">
        <v>38</v>
      </c>
      <c r="F10">
        <v>120834871.06980801</v>
      </c>
      <c r="G10" t="s">
        <v>21</v>
      </c>
      <c r="H10">
        <v>26403188</v>
      </c>
      <c r="I10" t="s">
        <v>78</v>
      </c>
      <c r="J10" t="s">
        <v>23</v>
      </c>
      <c r="L10" s="1">
        <v>42341</v>
      </c>
      <c r="M10" t="s">
        <v>24</v>
      </c>
      <c r="N10" t="s">
        <v>79</v>
      </c>
      <c r="O10" t="s">
        <v>42</v>
      </c>
      <c r="P10" s="1">
        <v>41773</v>
      </c>
      <c r="Q10" s="1">
        <v>43608</v>
      </c>
    </row>
    <row r="11" spans="1:17" x14ac:dyDescent="0.2">
      <c r="A11" t="s">
        <v>80</v>
      </c>
      <c r="B11">
        <v>230219551</v>
      </c>
      <c r="C11" t="s">
        <v>81</v>
      </c>
      <c r="D11" t="s">
        <v>82</v>
      </c>
      <c r="E11" t="s">
        <v>83</v>
      </c>
      <c r="F11">
        <v>112503020.13125201</v>
      </c>
      <c r="G11" t="s">
        <v>84</v>
      </c>
      <c r="H11">
        <v>68859813</v>
      </c>
      <c r="I11" t="s">
        <v>85</v>
      </c>
      <c r="J11" t="s">
        <v>23</v>
      </c>
      <c r="L11" s="1">
        <v>42278</v>
      </c>
      <c r="M11" t="s">
        <v>24</v>
      </c>
      <c r="N11" t="s">
        <v>86</v>
      </c>
      <c r="O11" t="s">
        <v>26</v>
      </c>
      <c r="P11" s="1">
        <v>41401</v>
      </c>
      <c r="Q11" s="1">
        <v>43739</v>
      </c>
    </row>
    <row r="12" spans="1:17" x14ac:dyDescent="0.2">
      <c r="A12" t="s">
        <v>87</v>
      </c>
      <c r="B12" t="s">
        <v>88</v>
      </c>
      <c r="C12" t="s">
        <v>89</v>
      </c>
      <c r="D12" t="s">
        <v>90</v>
      </c>
      <c r="E12" t="s">
        <v>91</v>
      </c>
      <c r="F12">
        <v>154344710.118678</v>
      </c>
      <c r="G12" t="s">
        <v>21</v>
      </c>
      <c r="H12">
        <v>26403188</v>
      </c>
      <c r="I12" t="s">
        <v>92</v>
      </c>
      <c r="J12" t="s">
        <v>23</v>
      </c>
      <c r="L12" s="1">
        <v>42178</v>
      </c>
      <c r="M12" t="s">
        <v>40</v>
      </c>
      <c r="N12" t="s">
        <v>93</v>
      </c>
      <c r="O12" t="s">
        <v>26</v>
      </c>
      <c r="P12" s="1">
        <v>41773</v>
      </c>
      <c r="Q12" s="1">
        <v>43344</v>
      </c>
    </row>
    <row r="13" spans="1:17" x14ac:dyDescent="0.2">
      <c r="A13" t="s">
        <v>94</v>
      </c>
      <c r="B13">
        <v>191719323</v>
      </c>
      <c r="C13" t="s">
        <v>95</v>
      </c>
      <c r="D13" t="s">
        <v>96</v>
      </c>
      <c r="E13" t="s">
        <v>97</v>
      </c>
      <c r="F13">
        <v>27019799</v>
      </c>
      <c r="G13" t="s">
        <v>98</v>
      </c>
      <c r="H13" t="s">
        <v>99</v>
      </c>
      <c r="I13" t="s">
        <v>100</v>
      </c>
      <c r="J13" t="s">
        <v>23</v>
      </c>
      <c r="L13" s="1">
        <v>42305</v>
      </c>
      <c r="M13" t="s">
        <v>24</v>
      </c>
      <c r="N13" t="s">
        <v>101</v>
      </c>
      <c r="O13" t="s">
        <v>26</v>
      </c>
      <c r="P13" s="1">
        <v>42354</v>
      </c>
      <c r="Q13" s="1">
        <v>43125</v>
      </c>
    </row>
    <row r="14" spans="1:17" x14ac:dyDescent="0.2">
      <c r="A14" t="s">
        <v>102</v>
      </c>
      <c r="B14">
        <v>199437963</v>
      </c>
      <c r="C14" t="s">
        <v>103</v>
      </c>
      <c r="D14" t="s">
        <v>104</v>
      </c>
      <c r="E14" t="s">
        <v>105</v>
      </c>
      <c r="F14">
        <v>89453972.169587493</v>
      </c>
      <c r="G14" t="s">
        <v>21</v>
      </c>
      <c r="H14">
        <v>26403188</v>
      </c>
      <c r="I14" t="s">
        <v>22</v>
      </c>
      <c r="J14" t="s">
        <v>23</v>
      </c>
      <c r="L14" s="1">
        <v>42286</v>
      </c>
      <c r="M14" t="s">
        <v>40</v>
      </c>
      <c r="N14" t="s">
        <v>106</v>
      </c>
      <c r="O14" t="s">
        <v>26</v>
      </c>
      <c r="P14" s="1">
        <v>42324</v>
      </c>
      <c r="Q14" s="1">
        <v>42902</v>
      </c>
    </row>
    <row r="15" spans="1:17" x14ac:dyDescent="0.2">
      <c r="A15" t="s">
        <v>107</v>
      </c>
      <c r="B15">
        <v>223341312</v>
      </c>
      <c r="C15" t="s">
        <v>108</v>
      </c>
      <c r="D15" t="s">
        <v>109</v>
      </c>
      <c r="E15" t="s">
        <v>110</v>
      </c>
      <c r="F15">
        <v>165586419.12187901</v>
      </c>
      <c r="G15" t="s">
        <v>21</v>
      </c>
      <c r="H15">
        <v>26403188</v>
      </c>
      <c r="I15" t="s">
        <v>22</v>
      </c>
      <c r="J15" t="s">
        <v>23</v>
      </c>
      <c r="L15" s="1">
        <v>42327</v>
      </c>
      <c r="M15" t="s">
        <v>24</v>
      </c>
      <c r="N15" t="s">
        <v>111</v>
      </c>
      <c r="O15" t="s">
        <v>26</v>
      </c>
      <c r="P15" s="1">
        <v>41746</v>
      </c>
      <c r="Q15" s="1">
        <v>43138</v>
      </c>
    </row>
    <row r="16" spans="1:17" x14ac:dyDescent="0.2">
      <c r="A16" t="s">
        <v>112</v>
      </c>
      <c r="B16">
        <v>223340804</v>
      </c>
      <c r="C16" t="s">
        <v>113</v>
      </c>
      <c r="D16" t="s">
        <v>114</v>
      </c>
      <c r="E16" t="s">
        <v>115</v>
      </c>
      <c r="F16" t="s">
        <v>116</v>
      </c>
      <c r="G16" t="s">
        <v>21</v>
      </c>
      <c r="H16">
        <v>26403188</v>
      </c>
      <c r="I16" t="s">
        <v>117</v>
      </c>
      <c r="J16" t="s">
        <v>23</v>
      </c>
      <c r="L16" s="1">
        <v>42349</v>
      </c>
      <c r="M16" t="s">
        <v>40</v>
      </c>
      <c r="N16" t="s">
        <v>118</v>
      </c>
      <c r="O16" t="s">
        <v>26</v>
      </c>
      <c r="P16" s="1">
        <v>41746</v>
      </c>
      <c r="Q16" s="1">
        <v>43797</v>
      </c>
    </row>
    <row r="17" spans="1:17" x14ac:dyDescent="0.2">
      <c r="A17" t="s">
        <v>119</v>
      </c>
      <c r="B17">
        <v>200703013</v>
      </c>
      <c r="C17" t="s">
        <v>120</v>
      </c>
      <c r="D17" t="s">
        <v>121</v>
      </c>
      <c r="E17" t="s">
        <v>122</v>
      </c>
      <c r="F17" t="s">
        <v>123</v>
      </c>
      <c r="G17" t="s">
        <v>21</v>
      </c>
      <c r="H17">
        <v>26403188</v>
      </c>
      <c r="I17" t="s">
        <v>124</v>
      </c>
      <c r="J17" t="s">
        <v>23</v>
      </c>
      <c r="L17" s="1">
        <v>42354</v>
      </c>
      <c r="M17" t="s">
        <v>24</v>
      </c>
      <c r="N17" t="s">
        <v>125</v>
      </c>
      <c r="O17" t="s">
        <v>42</v>
      </c>
      <c r="P17" s="1">
        <v>41773</v>
      </c>
      <c r="Q17" s="1">
        <v>43000</v>
      </c>
    </row>
    <row r="18" spans="1:17" x14ac:dyDescent="0.2">
      <c r="A18" t="s">
        <v>126</v>
      </c>
      <c r="B18">
        <v>223305731</v>
      </c>
      <c r="C18" t="s">
        <v>127</v>
      </c>
      <c r="D18" t="s">
        <v>128</v>
      </c>
      <c r="E18" t="s">
        <v>129</v>
      </c>
      <c r="F18" t="s">
        <v>130</v>
      </c>
      <c r="G18" t="s">
        <v>21</v>
      </c>
      <c r="H18">
        <v>26403188</v>
      </c>
      <c r="I18" t="s">
        <v>22</v>
      </c>
      <c r="J18" t="s">
        <v>23</v>
      </c>
      <c r="L18" s="1">
        <v>42312</v>
      </c>
      <c r="M18" t="s">
        <v>24</v>
      </c>
      <c r="N18" t="s">
        <v>131</v>
      </c>
      <c r="O18" t="s">
        <v>26</v>
      </c>
      <c r="P18" s="1">
        <v>41746</v>
      </c>
      <c r="Q18" s="1">
        <v>43110</v>
      </c>
    </row>
    <row r="19" spans="1:17" x14ac:dyDescent="0.2">
      <c r="A19" t="s">
        <v>132</v>
      </c>
      <c r="B19">
        <v>190108126</v>
      </c>
      <c r="C19" t="s">
        <v>133</v>
      </c>
      <c r="D19" t="s">
        <v>134</v>
      </c>
      <c r="E19" t="s">
        <v>135</v>
      </c>
      <c r="F19" t="s">
        <v>136</v>
      </c>
      <c r="G19" t="s">
        <v>21</v>
      </c>
      <c r="H19">
        <v>26403188</v>
      </c>
      <c r="I19" t="s">
        <v>85</v>
      </c>
      <c r="J19" t="s">
        <v>23</v>
      </c>
      <c r="L19" s="1">
        <v>42286</v>
      </c>
      <c r="M19" t="s">
        <v>40</v>
      </c>
      <c r="N19" t="s">
        <v>137</v>
      </c>
      <c r="O19" t="s">
        <v>26</v>
      </c>
      <c r="P19" s="1">
        <v>41746</v>
      </c>
      <c r="Q19" s="1">
        <v>42902</v>
      </c>
    </row>
    <row r="20" spans="1:17" x14ac:dyDescent="0.2">
      <c r="A20" t="s">
        <v>138</v>
      </c>
      <c r="B20">
        <v>221419012</v>
      </c>
      <c r="C20" t="s">
        <v>139</v>
      </c>
      <c r="D20" t="s">
        <v>140</v>
      </c>
      <c r="E20" t="s">
        <v>141</v>
      </c>
      <c r="F20" t="s">
        <v>142</v>
      </c>
      <c r="G20" t="s">
        <v>21</v>
      </c>
      <c r="H20">
        <v>26403188</v>
      </c>
      <c r="I20" t="s">
        <v>92</v>
      </c>
      <c r="J20" t="s">
        <v>23</v>
      </c>
      <c r="L20" s="1">
        <v>42348</v>
      </c>
      <c r="M20" t="s">
        <v>24</v>
      </c>
      <c r="N20" t="s">
        <v>143</v>
      </c>
      <c r="O20" t="s">
        <v>26</v>
      </c>
      <c r="P20" s="1">
        <v>41746</v>
      </c>
      <c r="Q20" s="1">
        <v>43636</v>
      </c>
    </row>
    <row r="21" spans="1:17" x14ac:dyDescent="0.2">
      <c r="A21" t="s">
        <v>144</v>
      </c>
      <c r="B21">
        <v>188363734</v>
      </c>
      <c r="C21" t="s">
        <v>145</v>
      </c>
      <c r="D21" t="s">
        <v>146</v>
      </c>
      <c r="E21" t="s">
        <v>147</v>
      </c>
      <c r="F21">
        <v>83233423</v>
      </c>
      <c r="G21" t="s">
        <v>53</v>
      </c>
      <c r="H21" t="s">
        <v>54</v>
      </c>
      <c r="I21" t="s">
        <v>22</v>
      </c>
      <c r="J21" t="s">
        <v>23</v>
      </c>
      <c r="L21" s="1">
        <v>42158</v>
      </c>
      <c r="M21" t="s">
        <v>40</v>
      </c>
      <c r="N21" t="s">
        <v>148</v>
      </c>
      <c r="O21" t="s">
        <v>26</v>
      </c>
      <c r="P21" s="1">
        <v>41339</v>
      </c>
      <c r="Q21" s="1">
        <v>43593</v>
      </c>
    </row>
    <row r="22" spans="1:17" x14ac:dyDescent="0.2">
      <c r="A22" t="s">
        <v>149</v>
      </c>
      <c r="B22">
        <v>188333517</v>
      </c>
      <c r="C22" t="s">
        <v>150</v>
      </c>
      <c r="D22" t="s">
        <v>151</v>
      </c>
      <c r="E22" t="s">
        <v>152</v>
      </c>
      <c r="F22">
        <v>67181376.095033705</v>
      </c>
      <c r="G22" t="s">
        <v>53</v>
      </c>
      <c r="H22" t="s">
        <v>54</v>
      </c>
      <c r="I22" t="s">
        <v>22</v>
      </c>
      <c r="J22" t="s">
        <v>23</v>
      </c>
      <c r="L22" s="1">
        <v>42019</v>
      </c>
      <c r="M22" t="s">
        <v>40</v>
      </c>
      <c r="N22" t="s">
        <v>153</v>
      </c>
      <c r="O22" t="s">
        <v>26</v>
      </c>
      <c r="P22" s="1">
        <v>40946</v>
      </c>
      <c r="Q22" s="1">
        <v>42987</v>
      </c>
    </row>
    <row r="23" spans="1:17" x14ac:dyDescent="0.2">
      <c r="A23" t="s">
        <v>154</v>
      </c>
      <c r="B23">
        <v>220441111</v>
      </c>
      <c r="C23" t="s">
        <v>155</v>
      </c>
      <c r="D23" t="s">
        <v>156</v>
      </c>
      <c r="E23" t="s">
        <v>157</v>
      </c>
      <c r="F23">
        <v>77136551.140411198</v>
      </c>
      <c r="G23" t="s">
        <v>21</v>
      </c>
      <c r="H23">
        <v>26403188</v>
      </c>
      <c r="I23" t="s">
        <v>158</v>
      </c>
      <c r="J23" t="s">
        <v>23</v>
      </c>
      <c r="L23" s="1">
        <v>42103</v>
      </c>
      <c r="M23" t="s">
        <v>24</v>
      </c>
      <c r="N23" t="s">
        <v>159</v>
      </c>
      <c r="O23" t="s">
        <v>26</v>
      </c>
      <c r="P23" s="1">
        <v>41773</v>
      </c>
      <c r="Q23" s="1">
        <v>43061</v>
      </c>
    </row>
    <row r="24" spans="1:17" x14ac:dyDescent="0.2">
      <c r="A24" t="s">
        <v>160</v>
      </c>
      <c r="B24">
        <v>201051370</v>
      </c>
      <c r="C24" t="s">
        <v>161</v>
      </c>
      <c r="D24" t="s">
        <v>162</v>
      </c>
      <c r="E24" t="s">
        <v>163</v>
      </c>
      <c r="F24">
        <v>32836171.074302599</v>
      </c>
      <c r="G24" t="s">
        <v>21</v>
      </c>
      <c r="H24">
        <v>26403188</v>
      </c>
      <c r="I24" t="s">
        <v>22</v>
      </c>
      <c r="J24" t="s">
        <v>23</v>
      </c>
      <c r="L24" s="1">
        <v>42306</v>
      </c>
      <c r="M24" t="s">
        <v>40</v>
      </c>
      <c r="N24" t="s">
        <v>164</v>
      </c>
      <c r="O24" t="s">
        <v>26</v>
      </c>
      <c r="P24" s="1">
        <v>41746</v>
      </c>
      <c r="Q24" s="1">
        <v>42902</v>
      </c>
    </row>
    <row r="25" spans="1:17" x14ac:dyDescent="0.2">
      <c r="A25" t="s">
        <v>165</v>
      </c>
      <c r="B25">
        <v>199606056</v>
      </c>
      <c r="C25" t="s">
        <v>166</v>
      </c>
      <c r="D25" t="s">
        <v>167</v>
      </c>
      <c r="E25" t="s">
        <v>168</v>
      </c>
      <c r="F25">
        <v>95574409.122284397</v>
      </c>
      <c r="G25" t="s">
        <v>84</v>
      </c>
      <c r="H25">
        <v>68859813</v>
      </c>
      <c r="I25" t="s">
        <v>169</v>
      </c>
      <c r="J25" t="s">
        <v>23</v>
      </c>
      <c r="L25" s="1">
        <v>42020</v>
      </c>
      <c r="M25" t="s">
        <v>24</v>
      </c>
      <c r="N25" t="s">
        <v>170</v>
      </c>
      <c r="O25" t="s">
        <v>26</v>
      </c>
      <c r="P25" s="1">
        <v>41318</v>
      </c>
      <c r="Q25" s="1">
        <v>43739</v>
      </c>
    </row>
    <row r="26" spans="1:17" x14ac:dyDescent="0.2">
      <c r="A26" t="s">
        <v>171</v>
      </c>
      <c r="B26">
        <v>223313262</v>
      </c>
      <c r="C26" t="s">
        <v>172</v>
      </c>
      <c r="D26" t="s">
        <v>173</v>
      </c>
      <c r="E26" t="s">
        <v>174</v>
      </c>
      <c r="F26" t="s">
        <v>175</v>
      </c>
      <c r="G26" t="s">
        <v>21</v>
      </c>
      <c r="H26">
        <v>26403188</v>
      </c>
      <c r="I26" t="s">
        <v>22</v>
      </c>
      <c r="J26" t="s">
        <v>23</v>
      </c>
      <c r="L26" s="1">
        <v>42327</v>
      </c>
      <c r="M26" t="s">
        <v>40</v>
      </c>
      <c r="N26" t="s">
        <v>176</v>
      </c>
      <c r="O26" t="s">
        <v>26</v>
      </c>
      <c r="P26" s="1">
        <v>41773</v>
      </c>
      <c r="Q26" s="1">
        <v>43110</v>
      </c>
    </row>
    <row r="27" spans="1:17" x14ac:dyDescent="0.2">
      <c r="A27" t="s">
        <v>177</v>
      </c>
      <c r="B27">
        <v>199505721</v>
      </c>
      <c r="C27" t="s">
        <v>178</v>
      </c>
      <c r="D27" t="s">
        <v>179</v>
      </c>
      <c r="E27" t="s">
        <v>180</v>
      </c>
      <c r="F27">
        <v>59678364.0773983</v>
      </c>
      <c r="G27" t="s">
        <v>84</v>
      </c>
      <c r="H27">
        <v>68859813</v>
      </c>
      <c r="I27" t="s">
        <v>92</v>
      </c>
      <c r="J27" t="s">
        <v>23</v>
      </c>
      <c r="L27" s="1">
        <v>42151</v>
      </c>
      <c r="M27" t="s">
        <v>24</v>
      </c>
      <c r="N27" t="s">
        <v>181</v>
      </c>
      <c r="O27" t="s">
        <v>26</v>
      </c>
      <c r="P27" s="1">
        <v>41305</v>
      </c>
      <c r="Q27" s="1">
        <v>43739</v>
      </c>
    </row>
    <row r="28" spans="1:17" x14ac:dyDescent="0.2">
      <c r="A28" t="s">
        <v>182</v>
      </c>
      <c r="B28">
        <v>190633441</v>
      </c>
      <c r="C28" t="s">
        <v>183</v>
      </c>
      <c r="D28" t="s">
        <v>184</v>
      </c>
      <c r="E28" t="s">
        <v>185</v>
      </c>
      <c r="F28" t="s">
        <v>186</v>
      </c>
      <c r="G28" t="s">
        <v>53</v>
      </c>
      <c r="H28" t="s">
        <v>54</v>
      </c>
      <c r="I28" t="s">
        <v>187</v>
      </c>
      <c r="J28" t="s">
        <v>23</v>
      </c>
      <c r="L28" s="1">
        <v>42046</v>
      </c>
      <c r="M28" t="s">
        <v>24</v>
      </c>
      <c r="N28" t="s">
        <v>188</v>
      </c>
      <c r="O28" t="s">
        <v>26</v>
      </c>
      <c r="P28" s="1">
        <v>42179</v>
      </c>
      <c r="Q28" s="1">
        <v>43343</v>
      </c>
    </row>
    <row r="29" spans="1:17" x14ac:dyDescent="0.2">
      <c r="A29" t="s">
        <v>189</v>
      </c>
      <c r="B29">
        <v>195475275</v>
      </c>
      <c r="C29" t="s">
        <v>190</v>
      </c>
      <c r="D29" t="s">
        <v>191</v>
      </c>
      <c r="E29" t="s">
        <v>192</v>
      </c>
      <c r="F29" t="s">
        <v>193</v>
      </c>
      <c r="G29" t="s">
        <v>53</v>
      </c>
      <c r="H29" t="s">
        <v>54</v>
      </c>
      <c r="I29" t="s">
        <v>68</v>
      </c>
      <c r="J29" t="s">
        <v>23</v>
      </c>
      <c r="L29" s="1">
        <v>42013</v>
      </c>
      <c r="M29" t="s">
        <v>24</v>
      </c>
      <c r="N29" t="s">
        <v>194</v>
      </c>
      <c r="O29" t="s">
        <v>42</v>
      </c>
      <c r="P29" s="1">
        <v>40940</v>
      </c>
      <c r="Q29" s="1">
        <v>42987</v>
      </c>
    </row>
    <row r="30" spans="1:17" x14ac:dyDescent="0.2">
      <c r="A30" t="s">
        <v>195</v>
      </c>
      <c r="B30">
        <v>195967518</v>
      </c>
      <c r="C30" t="s">
        <v>196</v>
      </c>
      <c r="D30" t="s">
        <v>197</v>
      </c>
      <c r="E30" t="s">
        <v>198</v>
      </c>
      <c r="F30" t="s">
        <v>199</v>
      </c>
      <c r="G30" t="s">
        <v>53</v>
      </c>
      <c r="H30" t="s">
        <v>54</v>
      </c>
      <c r="I30" t="s">
        <v>22</v>
      </c>
      <c r="J30" t="s">
        <v>23</v>
      </c>
      <c r="L30" s="1">
        <v>42193</v>
      </c>
      <c r="M30" t="s">
        <v>24</v>
      </c>
      <c r="N30" t="s">
        <v>200</v>
      </c>
      <c r="O30" t="s">
        <v>26</v>
      </c>
      <c r="P30" s="1">
        <v>40935</v>
      </c>
      <c r="Q30" s="1">
        <v>42987</v>
      </c>
    </row>
    <row r="31" spans="1:17" x14ac:dyDescent="0.2">
      <c r="A31" t="s">
        <v>201</v>
      </c>
      <c r="B31">
        <v>230210279</v>
      </c>
      <c r="C31" t="s">
        <v>202</v>
      </c>
      <c r="D31" t="s">
        <v>203</v>
      </c>
      <c r="E31" t="s">
        <v>204</v>
      </c>
      <c r="F31">
        <v>79109373</v>
      </c>
      <c r="G31" t="s">
        <v>84</v>
      </c>
      <c r="H31">
        <v>68859813</v>
      </c>
      <c r="I31" t="s">
        <v>22</v>
      </c>
      <c r="J31" t="s">
        <v>23</v>
      </c>
      <c r="L31" s="1">
        <v>42306</v>
      </c>
      <c r="M31" t="s">
        <v>40</v>
      </c>
      <c r="N31" t="s">
        <v>205</v>
      </c>
      <c r="O31" t="s">
        <v>26</v>
      </c>
      <c r="P31" s="1">
        <v>43361</v>
      </c>
      <c r="Q31" s="1">
        <v>43739</v>
      </c>
    </row>
    <row r="32" spans="1:17" x14ac:dyDescent="0.2">
      <c r="A32" t="s">
        <v>206</v>
      </c>
      <c r="B32">
        <v>204775396</v>
      </c>
      <c r="C32" t="s">
        <v>207</v>
      </c>
      <c r="D32" t="s">
        <v>208</v>
      </c>
      <c r="E32" t="s">
        <v>209</v>
      </c>
      <c r="F32">
        <v>182881881</v>
      </c>
      <c r="G32" t="s">
        <v>84</v>
      </c>
      <c r="H32">
        <v>68859813</v>
      </c>
      <c r="I32" t="s">
        <v>210</v>
      </c>
      <c r="J32" t="s">
        <v>23</v>
      </c>
      <c r="L32" s="1">
        <v>42355</v>
      </c>
      <c r="M32" t="s">
        <v>24</v>
      </c>
      <c r="N32" t="s">
        <v>211</v>
      </c>
      <c r="O32" t="s">
        <v>26</v>
      </c>
      <c r="P32" s="1">
        <v>43027</v>
      </c>
      <c r="Q32" s="1">
        <v>43739</v>
      </c>
    </row>
    <row r="33" spans="1:17" x14ac:dyDescent="0.2">
      <c r="A33" t="s">
        <v>212</v>
      </c>
      <c r="B33">
        <v>199336881</v>
      </c>
      <c r="C33" t="s">
        <v>213</v>
      </c>
      <c r="D33" t="s">
        <v>214</v>
      </c>
      <c r="E33" t="s">
        <v>215</v>
      </c>
      <c r="F33">
        <v>61059048.137164898</v>
      </c>
      <c r="G33" t="s">
        <v>21</v>
      </c>
      <c r="H33">
        <v>26403188</v>
      </c>
      <c r="I33" t="s">
        <v>39</v>
      </c>
      <c r="J33" t="s">
        <v>23</v>
      </c>
      <c r="L33" s="1">
        <v>42191</v>
      </c>
      <c r="M33" t="s">
        <v>24</v>
      </c>
      <c r="N33" t="s">
        <v>216</v>
      </c>
      <c r="O33" t="s">
        <v>26</v>
      </c>
      <c r="P33" s="1">
        <v>41773</v>
      </c>
      <c r="Q33" s="1">
        <v>42902</v>
      </c>
    </row>
    <row r="34" spans="1:17" x14ac:dyDescent="0.2">
      <c r="A34" t="s">
        <v>217</v>
      </c>
      <c r="B34">
        <v>200466275</v>
      </c>
      <c r="C34" t="s">
        <v>218</v>
      </c>
      <c r="D34" t="s">
        <v>219</v>
      </c>
      <c r="E34" t="s">
        <v>220</v>
      </c>
      <c r="F34">
        <v>61059048.060596697</v>
      </c>
      <c r="G34" t="s">
        <v>21</v>
      </c>
      <c r="H34">
        <v>26403188</v>
      </c>
      <c r="I34" t="s">
        <v>39</v>
      </c>
      <c r="J34" t="s">
        <v>23</v>
      </c>
      <c r="L34" s="1">
        <v>42130</v>
      </c>
      <c r="M34" t="s">
        <v>24</v>
      </c>
      <c r="N34" t="s">
        <v>221</v>
      </c>
      <c r="O34" t="s">
        <v>26</v>
      </c>
      <c r="P34" s="1">
        <v>41746</v>
      </c>
      <c r="Q34" s="1">
        <v>42902</v>
      </c>
    </row>
    <row r="35" spans="1:17" x14ac:dyDescent="0.2">
      <c r="A35" t="s">
        <v>222</v>
      </c>
      <c r="B35">
        <v>196626498</v>
      </c>
      <c r="C35" t="s">
        <v>223</v>
      </c>
      <c r="D35" t="s">
        <v>224</v>
      </c>
      <c r="E35" t="s">
        <v>225</v>
      </c>
      <c r="F35">
        <v>76934144.123171106</v>
      </c>
      <c r="G35" t="s">
        <v>21</v>
      </c>
      <c r="H35">
        <v>26403188</v>
      </c>
      <c r="I35" t="s">
        <v>39</v>
      </c>
      <c r="J35" t="s">
        <v>23</v>
      </c>
      <c r="L35" s="1">
        <v>42355</v>
      </c>
      <c r="M35" t="s">
        <v>40</v>
      </c>
      <c r="N35" t="s">
        <v>226</v>
      </c>
      <c r="O35" t="s">
        <v>42</v>
      </c>
      <c r="P35" s="1">
        <v>41746</v>
      </c>
      <c r="Q35" s="1">
        <v>42902</v>
      </c>
    </row>
    <row r="36" spans="1:17" x14ac:dyDescent="0.2">
      <c r="A36" t="s">
        <v>227</v>
      </c>
      <c r="B36">
        <v>221442464</v>
      </c>
      <c r="C36" t="s">
        <v>228</v>
      </c>
      <c r="D36" t="s">
        <v>229</v>
      </c>
      <c r="E36" t="s">
        <v>230</v>
      </c>
      <c r="F36" t="s">
        <v>231</v>
      </c>
      <c r="G36" t="s">
        <v>21</v>
      </c>
      <c r="H36">
        <v>26403188</v>
      </c>
      <c r="I36" t="s">
        <v>39</v>
      </c>
      <c r="J36" t="s">
        <v>23</v>
      </c>
      <c r="L36" s="1">
        <v>42094</v>
      </c>
      <c r="M36" t="s">
        <v>24</v>
      </c>
      <c r="N36" t="s">
        <v>232</v>
      </c>
      <c r="O36" t="s">
        <v>26</v>
      </c>
      <c r="P36" s="1">
        <v>41773</v>
      </c>
      <c r="Q36" s="1">
        <v>43575</v>
      </c>
    </row>
    <row r="37" spans="1:17" x14ac:dyDescent="0.2">
      <c r="A37" t="s">
        <v>233</v>
      </c>
      <c r="B37">
        <v>195168992</v>
      </c>
      <c r="C37" t="s">
        <v>234</v>
      </c>
      <c r="D37" t="s">
        <v>235</v>
      </c>
      <c r="E37" t="s">
        <v>236</v>
      </c>
      <c r="F37" t="s">
        <v>237</v>
      </c>
      <c r="G37" t="s">
        <v>21</v>
      </c>
      <c r="H37">
        <v>26403188</v>
      </c>
      <c r="I37" t="s">
        <v>39</v>
      </c>
      <c r="J37" t="s">
        <v>23</v>
      </c>
      <c r="L37" s="1">
        <v>42037</v>
      </c>
      <c r="M37" t="s">
        <v>24</v>
      </c>
      <c r="N37" t="s">
        <v>238</v>
      </c>
      <c r="O37" t="s">
        <v>26</v>
      </c>
      <c r="P37" s="1">
        <v>41773</v>
      </c>
      <c r="Q37" s="1">
        <v>42902</v>
      </c>
    </row>
    <row r="38" spans="1:17" x14ac:dyDescent="0.2">
      <c r="A38" t="s">
        <v>239</v>
      </c>
      <c r="B38">
        <v>230182534</v>
      </c>
      <c r="C38" t="s">
        <v>240</v>
      </c>
      <c r="D38" t="s">
        <v>241</v>
      </c>
      <c r="E38" t="s">
        <v>242</v>
      </c>
      <c r="F38">
        <v>114495351.123614</v>
      </c>
      <c r="G38" t="s">
        <v>84</v>
      </c>
      <c r="H38">
        <v>68859813</v>
      </c>
      <c r="I38" t="s">
        <v>210</v>
      </c>
      <c r="J38" t="s">
        <v>23</v>
      </c>
      <c r="L38" s="1">
        <v>42312</v>
      </c>
      <c r="M38" t="s">
        <v>24</v>
      </c>
      <c r="N38" t="s">
        <v>243</v>
      </c>
      <c r="O38" t="s">
        <v>26</v>
      </c>
      <c r="P38" s="1">
        <v>41318</v>
      </c>
      <c r="Q38" s="1">
        <v>43739</v>
      </c>
    </row>
    <row r="39" spans="1:17" x14ac:dyDescent="0.2">
      <c r="A39" t="s">
        <v>244</v>
      </c>
      <c r="B39">
        <v>223429139</v>
      </c>
      <c r="C39" t="s">
        <v>245</v>
      </c>
      <c r="D39" t="s">
        <v>246</v>
      </c>
      <c r="E39" t="s">
        <v>247</v>
      </c>
      <c r="F39">
        <v>146448847.22342899</v>
      </c>
      <c r="G39" t="s">
        <v>21</v>
      </c>
      <c r="H39">
        <v>26403188</v>
      </c>
      <c r="I39" t="s">
        <v>39</v>
      </c>
      <c r="J39" t="s">
        <v>23</v>
      </c>
      <c r="L39" s="1">
        <v>42353</v>
      </c>
      <c r="M39" t="s">
        <v>24</v>
      </c>
      <c r="N39" t="s">
        <v>248</v>
      </c>
      <c r="O39" t="s">
        <v>26</v>
      </c>
      <c r="P39" s="1">
        <v>41746</v>
      </c>
      <c r="Q39" s="1">
        <v>43115</v>
      </c>
    </row>
    <row r="40" spans="1:17" x14ac:dyDescent="0.2">
      <c r="A40" t="s">
        <v>249</v>
      </c>
      <c r="B40">
        <v>229792804</v>
      </c>
      <c r="C40" t="s">
        <v>250</v>
      </c>
      <c r="D40" t="s">
        <v>251</v>
      </c>
      <c r="E40" t="s">
        <v>252</v>
      </c>
      <c r="F40">
        <v>70338981</v>
      </c>
      <c r="G40" t="s">
        <v>84</v>
      </c>
      <c r="H40">
        <v>68859813</v>
      </c>
      <c r="I40" t="s">
        <v>253</v>
      </c>
      <c r="J40" t="s">
        <v>23</v>
      </c>
      <c r="L40" s="1">
        <v>42273</v>
      </c>
      <c r="M40" t="s">
        <v>24</v>
      </c>
      <c r="N40" t="s">
        <v>254</v>
      </c>
      <c r="O40" t="s">
        <v>26</v>
      </c>
      <c r="P40" s="1">
        <v>43357</v>
      </c>
      <c r="Q40" s="1">
        <v>43739</v>
      </c>
    </row>
    <row r="41" spans="1:17" x14ac:dyDescent="0.2">
      <c r="A41" t="s">
        <v>255</v>
      </c>
      <c r="B41">
        <v>230191193</v>
      </c>
      <c r="C41" t="s">
        <v>256</v>
      </c>
      <c r="D41" t="s">
        <v>257</v>
      </c>
      <c r="E41" t="s">
        <v>258</v>
      </c>
      <c r="F41">
        <v>114495351</v>
      </c>
      <c r="G41" t="s">
        <v>84</v>
      </c>
      <c r="H41">
        <v>68859813</v>
      </c>
      <c r="I41" t="s">
        <v>210</v>
      </c>
      <c r="J41" t="s">
        <v>23</v>
      </c>
      <c r="L41" s="1">
        <v>42349</v>
      </c>
      <c r="M41" t="s">
        <v>24</v>
      </c>
      <c r="N41" t="s">
        <v>259</v>
      </c>
      <c r="O41" t="s">
        <v>26</v>
      </c>
      <c r="P41" s="1">
        <v>41305</v>
      </c>
      <c r="Q41" s="1">
        <v>43739</v>
      </c>
    </row>
    <row r="42" spans="1:17" x14ac:dyDescent="0.2">
      <c r="A42" t="s">
        <v>260</v>
      </c>
      <c r="B42">
        <v>195172000</v>
      </c>
      <c r="C42" t="s">
        <v>261</v>
      </c>
      <c r="D42" t="s">
        <v>262</v>
      </c>
      <c r="E42" t="s">
        <v>263</v>
      </c>
      <c r="F42">
        <v>74336312.191299602</v>
      </c>
      <c r="G42" t="s">
        <v>84</v>
      </c>
      <c r="H42">
        <v>68859813</v>
      </c>
      <c r="I42" t="s">
        <v>210</v>
      </c>
      <c r="J42" t="s">
        <v>23</v>
      </c>
      <c r="L42" s="1">
        <v>42095</v>
      </c>
      <c r="M42" t="s">
        <v>24</v>
      </c>
      <c r="N42" t="s">
        <v>264</v>
      </c>
      <c r="O42" t="s">
        <v>26</v>
      </c>
      <c r="P42" s="1">
        <v>41340</v>
      </c>
      <c r="Q42" s="1">
        <v>43739</v>
      </c>
    </row>
    <row r="43" spans="1:17" x14ac:dyDescent="0.2">
      <c r="A43" t="s">
        <v>265</v>
      </c>
      <c r="B43">
        <v>198348002</v>
      </c>
      <c r="C43" t="s">
        <v>266</v>
      </c>
      <c r="D43" t="s">
        <v>267</v>
      </c>
      <c r="E43" t="s">
        <v>268</v>
      </c>
      <c r="F43">
        <v>117689483.084806</v>
      </c>
      <c r="G43" t="s">
        <v>21</v>
      </c>
      <c r="H43">
        <v>26403188</v>
      </c>
      <c r="I43" t="s">
        <v>22</v>
      </c>
      <c r="J43" t="s">
        <v>23</v>
      </c>
      <c r="L43" s="1">
        <v>42355</v>
      </c>
      <c r="M43" t="s">
        <v>40</v>
      </c>
      <c r="N43" t="s">
        <v>269</v>
      </c>
      <c r="O43" t="s">
        <v>26</v>
      </c>
      <c r="P43" s="1">
        <v>41746</v>
      </c>
      <c r="Q43" s="1">
        <v>43081</v>
      </c>
    </row>
    <row r="44" spans="1:17" x14ac:dyDescent="0.2">
      <c r="A44" t="s">
        <v>270</v>
      </c>
      <c r="B44">
        <v>188358889</v>
      </c>
      <c r="C44" t="s">
        <v>271</v>
      </c>
      <c r="D44" t="s">
        <v>272</v>
      </c>
      <c r="E44" t="s">
        <v>273</v>
      </c>
      <c r="F44">
        <v>70383693</v>
      </c>
      <c r="G44" t="s">
        <v>53</v>
      </c>
      <c r="H44" t="s">
        <v>54</v>
      </c>
      <c r="I44" t="s">
        <v>22</v>
      </c>
      <c r="J44" t="s">
        <v>23</v>
      </c>
      <c r="L44" s="1">
        <v>42104</v>
      </c>
      <c r="M44" t="s">
        <v>40</v>
      </c>
      <c r="N44" t="s">
        <v>274</v>
      </c>
      <c r="O44" t="s">
        <v>26</v>
      </c>
      <c r="P44" s="1">
        <v>41236</v>
      </c>
      <c r="Q44" s="1">
        <v>42987</v>
      </c>
    </row>
    <row r="45" spans="1:17" x14ac:dyDescent="0.2">
      <c r="A45" t="s">
        <v>275</v>
      </c>
      <c r="B45">
        <v>223316156</v>
      </c>
      <c r="C45" t="s">
        <v>276</v>
      </c>
      <c r="D45" t="s">
        <v>277</v>
      </c>
      <c r="E45" t="s">
        <v>278</v>
      </c>
      <c r="F45">
        <v>56176457.153628699</v>
      </c>
      <c r="G45" t="s">
        <v>21</v>
      </c>
      <c r="H45">
        <v>26403188</v>
      </c>
      <c r="I45" t="s">
        <v>22</v>
      </c>
      <c r="J45" t="s">
        <v>23</v>
      </c>
      <c r="L45" s="1">
        <v>42354</v>
      </c>
      <c r="M45" t="s">
        <v>24</v>
      </c>
      <c r="N45" t="s">
        <v>279</v>
      </c>
      <c r="O45" t="s">
        <v>26</v>
      </c>
      <c r="P45" s="1">
        <v>41773</v>
      </c>
      <c r="Q45" s="1">
        <v>43110</v>
      </c>
    </row>
    <row r="46" spans="1:17" x14ac:dyDescent="0.2">
      <c r="A46" t="s">
        <v>280</v>
      </c>
      <c r="B46">
        <v>199496196</v>
      </c>
      <c r="C46" t="s">
        <v>281</v>
      </c>
      <c r="D46" t="s">
        <v>282</v>
      </c>
      <c r="E46" t="s">
        <v>283</v>
      </c>
      <c r="F46">
        <v>167114670.03348601</v>
      </c>
      <c r="G46" t="s">
        <v>84</v>
      </c>
      <c r="H46">
        <v>68859813</v>
      </c>
      <c r="I46" t="s">
        <v>22</v>
      </c>
      <c r="J46" t="s">
        <v>23</v>
      </c>
      <c r="L46" s="1">
        <v>42151</v>
      </c>
      <c r="M46" t="s">
        <v>24</v>
      </c>
      <c r="N46" t="s">
        <v>284</v>
      </c>
      <c r="O46" t="s">
        <v>26</v>
      </c>
      <c r="P46" s="1">
        <v>41318</v>
      </c>
      <c r="Q46" s="1">
        <v>43739</v>
      </c>
    </row>
    <row r="47" spans="1:17" x14ac:dyDescent="0.2">
      <c r="A47" t="s">
        <v>285</v>
      </c>
      <c r="B47">
        <v>219800715</v>
      </c>
      <c r="C47" t="s">
        <v>286</v>
      </c>
      <c r="D47" t="s">
        <v>287</v>
      </c>
      <c r="E47" t="s">
        <v>288</v>
      </c>
      <c r="F47">
        <v>30959683.162531499</v>
      </c>
      <c r="G47" t="s">
        <v>84</v>
      </c>
      <c r="H47">
        <v>68859813</v>
      </c>
      <c r="I47" t="s">
        <v>92</v>
      </c>
      <c r="J47" t="s">
        <v>23</v>
      </c>
      <c r="L47" s="1">
        <v>42272</v>
      </c>
      <c r="M47" t="s">
        <v>40</v>
      </c>
      <c r="N47" t="s">
        <v>289</v>
      </c>
      <c r="O47" t="s">
        <v>26</v>
      </c>
      <c r="P47" s="1">
        <v>41305</v>
      </c>
      <c r="Q47" s="1">
        <v>43797</v>
      </c>
    </row>
    <row r="48" spans="1:17" x14ac:dyDescent="0.2">
      <c r="A48" t="s">
        <v>290</v>
      </c>
      <c r="B48">
        <v>199414157</v>
      </c>
      <c r="C48" t="s">
        <v>291</v>
      </c>
      <c r="D48" t="s">
        <v>292</v>
      </c>
      <c r="E48" t="s">
        <v>293</v>
      </c>
      <c r="F48" t="s">
        <v>294</v>
      </c>
      <c r="G48" t="s">
        <v>21</v>
      </c>
      <c r="H48">
        <v>26403188</v>
      </c>
      <c r="I48" t="s">
        <v>295</v>
      </c>
      <c r="J48" t="s">
        <v>23</v>
      </c>
      <c r="L48" s="1">
        <v>42192</v>
      </c>
      <c r="M48" t="s">
        <v>24</v>
      </c>
      <c r="N48" t="s">
        <v>296</v>
      </c>
      <c r="O48" t="s">
        <v>26</v>
      </c>
      <c r="P48" s="1">
        <v>41773</v>
      </c>
      <c r="Q48" s="1">
        <v>42902</v>
      </c>
    </row>
    <row r="49" spans="1:17" x14ac:dyDescent="0.2">
      <c r="A49" t="s">
        <v>297</v>
      </c>
      <c r="B49">
        <v>223397768</v>
      </c>
      <c r="C49" t="s">
        <v>298</v>
      </c>
      <c r="D49" t="s">
        <v>299</v>
      </c>
      <c r="E49" t="s">
        <v>300</v>
      </c>
      <c r="F49">
        <v>80823491.1186786</v>
      </c>
      <c r="G49" t="s">
        <v>21</v>
      </c>
      <c r="H49">
        <v>26403188</v>
      </c>
      <c r="I49" t="s">
        <v>92</v>
      </c>
      <c r="J49" t="s">
        <v>23</v>
      </c>
      <c r="L49" s="1">
        <v>42340</v>
      </c>
      <c r="M49" t="s">
        <v>24</v>
      </c>
      <c r="N49" t="s">
        <v>301</v>
      </c>
      <c r="O49" t="s">
        <v>26</v>
      </c>
      <c r="P49" s="1">
        <v>41773</v>
      </c>
      <c r="Q49" s="1">
        <v>43125</v>
      </c>
    </row>
    <row r="50" spans="1:17" x14ac:dyDescent="0.2">
      <c r="A50" t="s">
        <v>302</v>
      </c>
      <c r="B50">
        <v>230181139</v>
      </c>
      <c r="C50" t="s">
        <v>303</v>
      </c>
      <c r="D50" t="s">
        <v>304</v>
      </c>
      <c r="E50" t="s">
        <v>305</v>
      </c>
      <c r="F50" t="s">
        <v>306</v>
      </c>
      <c r="G50" t="s">
        <v>84</v>
      </c>
      <c r="H50">
        <v>68859813</v>
      </c>
      <c r="I50" t="s">
        <v>22</v>
      </c>
      <c r="J50" t="s">
        <v>23</v>
      </c>
      <c r="L50" s="1">
        <v>42306</v>
      </c>
      <c r="M50" t="s">
        <v>24</v>
      </c>
      <c r="N50" t="s">
        <v>307</v>
      </c>
      <c r="O50" t="s">
        <v>26</v>
      </c>
      <c r="P50" s="1">
        <v>43360</v>
      </c>
      <c r="Q50" s="1">
        <v>43739</v>
      </c>
    </row>
    <row r="51" spans="1:17" x14ac:dyDescent="0.2">
      <c r="A51" t="s">
        <v>308</v>
      </c>
      <c r="B51">
        <v>223338508</v>
      </c>
      <c r="C51" t="s">
        <v>309</v>
      </c>
      <c r="D51" t="s">
        <v>310</v>
      </c>
      <c r="E51" t="s">
        <v>311</v>
      </c>
      <c r="F51">
        <v>32531931.119549401</v>
      </c>
      <c r="G51" t="s">
        <v>21</v>
      </c>
      <c r="H51">
        <v>26403188</v>
      </c>
      <c r="I51" t="s">
        <v>312</v>
      </c>
      <c r="J51" t="s">
        <v>23</v>
      </c>
      <c r="L51" s="1">
        <v>42193</v>
      </c>
      <c r="M51" t="s">
        <v>24</v>
      </c>
      <c r="N51" t="s">
        <v>313</v>
      </c>
      <c r="O51" t="s">
        <v>26</v>
      </c>
      <c r="P51" s="1">
        <v>41773</v>
      </c>
      <c r="Q51" s="1">
        <v>43110</v>
      </c>
    </row>
    <row r="52" spans="1:17" x14ac:dyDescent="0.2">
      <c r="A52" t="s">
        <v>314</v>
      </c>
      <c r="B52">
        <v>223399280</v>
      </c>
      <c r="C52" t="s">
        <v>315</v>
      </c>
      <c r="D52" t="s">
        <v>316</v>
      </c>
      <c r="E52" t="s">
        <v>317</v>
      </c>
      <c r="F52" t="s">
        <v>318</v>
      </c>
      <c r="G52" t="s">
        <v>21</v>
      </c>
      <c r="H52">
        <v>26403188</v>
      </c>
      <c r="I52" t="s">
        <v>92</v>
      </c>
      <c r="J52" t="s">
        <v>23</v>
      </c>
      <c r="L52" s="1">
        <v>42347</v>
      </c>
      <c r="M52" t="s">
        <v>40</v>
      </c>
      <c r="N52" t="s">
        <v>319</v>
      </c>
      <c r="O52" t="s">
        <v>26</v>
      </c>
      <c r="P52" s="1">
        <v>41773</v>
      </c>
      <c r="Q52" s="1">
        <v>43179</v>
      </c>
    </row>
    <row r="53" spans="1:17" x14ac:dyDescent="0.2">
      <c r="A53" t="s">
        <v>320</v>
      </c>
      <c r="B53">
        <v>199606099</v>
      </c>
      <c r="C53" t="s">
        <v>321</v>
      </c>
      <c r="D53" t="s">
        <v>322</v>
      </c>
      <c r="E53" t="s">
        <v>323</v>
      </c>
      <c r="F53">
        <v>59678364</v>
      </c>
      <c r="G53" t="s">
        <v>84</v>
      </c>
      <c r="H53">
        <v>68859813</v>
      </c>
      <c r="I53" t="s">
        <v>324</v>
      </c>
      <c r="J53" t="s">
        <v>23</v>
      </c>
      <c r="L53" s="1">
        <v>42249</v>
      </c>
      <c r="M53" t="s">
        <v>24</v>
      </c>
      <c r="N53" t="s">
        <v>325</v>
      </c>
      <c r="O53" t="s">
        <v>26</v>
      </c>
      <c r="P53" s="1">
        <v>42825</v>
      </c>
      <c r="Q53" s="1">
        <v>43739</v>
      </c>
    </row>
    <row r="54" spans="1:17" x14ac:dyDescent="0.2">
      <c r="A54" t="s">
        <v>326</v>
      </c>
      <c r="B54">
        <v>234642025</v>
      </c>
      <c r="C54" t="s">
        <v>327</v>
      </c>
      <c r="D54" t="s">
        <v>328</v>
      </c>
      <c r="E54" t="s">
        <v>329</v>
      </c>
      <c r="F54" t="s">
        <v>330</v>
      </c>
      <c r="G54" t="s">
        <v>21</v>
      </c>
      <c r="H54">
        <v>26403188</v>
      </c>
      <c r="I54" t="s">
        <v>22</v>
      </c>
      <c r="J54" t="s">
        <v>23</v>
      </c>
      <c r="L54" s="1">
        <v>42027</v>
      </c>
      <c r="M54" t="s">
        <v>24</v>
      </c>
      <c r="N54" t="s">
        <v>331</v>
      </c>
      <c r="O54" t="s">
        <v>26</v>
      </c>
      <c r="P54" s="1">
        <v>41773</v>
      </c>
      <c r="Q54" s="1">
        <v>43550</v>
      </c>
    </row>
    <row r="55" spans="1:17" x14ac:dyDescent="0.2">
      <c r="A55" t="s">
        <v>332</v>
      </c>
      <c r="B55" t="s">
        <v>333</v>
      </c>
      <c r="C55" t="s">
        <v>334</v>
      </c>
      <c r="D55" t="s">
        <v>335</v>
      </c>
      <c r="E55" t="s">
        <v>336</v>
      </c>
      <c r="F55" t="s">
        <v>337</v>
      </c>
      <c r="G55" t="s">
        <v>84</v>
      </c>
      <c r="H55">
        <v>68859813</v>
      </c>
      <c r="I55" t="s">
        <v>324</v>
      </c>
      <c r="J55" t="s">
        <v>23</v>
      </c>
      <c r="L55" s="1">
        <v>42272</v>
      </c>
      <c r="M55" t="s">
        <v>40</v>
      </c>
      <c r="N55" t="s">
        <v>338</v>
      </c>
      <c r="O55" t="s">
        <v>26</v>
      </c>
      <c r="P55" s="1">
        <v>41299</v>
      </c>
      <c r="Q55" s="1">
        <v>43739</v>
      </c>
    </row>
    <row r="56" spans="1:17" x14ac:dyDescent="0.2">
      <c r="A56" t="s">
        <v>339</v>
      </c>
      <c r="B56" t="s">
        <v>340</v>
      </c>
      <c r="C56" t="s">
        <v>341</v>
      </c>
      <c r="D56" t="s">
        <v>342</v>
      </c>
      <c r="E56" t="s">
        <v>343</v>
      </c>
      <c r="F56" t="s">
        <v>344</v>
      </c>
      <c r="G56" t="s">
        <v>21</v>
      </c>
      <c r="H56">
        <v>26403188</v>
      </c>
      <c r="I56" t="s">
        <v>22</v>
      </c>
      <c r="J56" t="s">
        <v>23</v>
      </c>
      <c r="L56" s="1">
        <v>42353</v>
      </c>
      <c r="M56" t="s">
        <v>40</v>
      </c>
      <c r="N56" t="s">
        <v>345</v>
      </c>
      <c r="O56" t="s">
        <v>42</v>
      </c>
      <c r="P56" s="1">
        <v>41746</v>
      </c>
      <c r="Q56" s="1">
        <v>43116</v>
      </c>
    </row>
    <row r="57" spans="1:17" x14ac:dyDescent="0.2">
      <c r="A57" t="s">
        <v>346</v>
      </c>
      <c r="B57">
        <v>195568109</v>
      </c>
      <c r="C57" t="s">
        <v>347</v>
      </c>
      <c r="D57" t="s">
        <v>348</v>
      </c>
      <c r="E57" t="s">
        <v>349</v>
      </c>
      <c r="F57" t="s">
        <v>350</v>
      </c>
      <c r="G57" t="s">
        <v>21</v>
      </c>
      <c r="H57">
        <v>26403188</v>
      </c>
      <c r="I57" t="s">
        <v>158</v>
      </c>
      <c r="J57" t="s">
        <v>23</v>
      </c>
      <c r="L57" s="1">
        <v>42030</v>
      </c>
      <c r="M57" t="s">
        <v>24</v>
      </c>
      <c r="N57" t="s">
        <v>351</v>
      </c>
      <c r="O57" t="s">
        <v>26</v>
      </c>
      <c r="P57" s="1">
        <v>41746</v>
      </c>
      <c r="Q57" s="1">
        <v>42902</v>
      </c>
    </row>
    <row r="58" spans="1:17" x14ac:dyDescent="0.2">
      <c r="A58" t="s">
        <v>352</v>
      </c>
      <c r="B58">
        <v>230170137</v>
      </c>
      <c r="C58" t="s">
        <v>353</v>
      </c>
      <c r="D58" t="s">
        <v>354</v>
      </c>
      <c r="E58" t="s">
        <v>355</v>
      </c>
      <c r="F58" t="s">
        <v>356</v>
      </c>
      <c r="G58" t="s">
        <v>84</v>
      </c>
      <c r="H58">
        <v>68859813</v>
      </c>
      <c r="I58" t="s">
        <v>92</v>
      </c>
      <c r="J58" t="s">
        <v>23</v>
      </c>
      <c r="L58" s="1">
        <v>42339</v>
      </c>
      <c r="M58" t="s">
        <v>24</v>
      </c>
      <c r="N58" t="s">
        <v>357</v>
      </c>
      <c r="O58" t="s">
        <v>26</v>
      </c>
      <c r="P58" s="1">
        <v>43357</v>
      </c>
      <c r="Q58" s="1">
        <v>43739</v>
      </c>
    </row>
    <row r="59" spans="1:17" x14ac:dyDescent="0.2">
      <c r="A59" t="s">
        <v>358</v>
      </c>
      <c r="B59">
        <v>190553189</v>
      </c>
      <c r="C59" t="s">
        <v>359</v>
      </c>
      <c r="D59" t="s">
        <v>146</v>
      </c>
      <c r="E59" t="s">
        <v>147</v>
      </c>
      <c r="F59">
        <v>83233423</v>
      </c>
      <c r="G59" t="s">
        <v>53</v>
      </c>
      <c r="H59" t="s">
        <v>54</v>
      </c>
      <c r="I59" t="s">
        <v>22</v>
      </c>
      <c r="J59" t="s">
        <v>23</v>
      </c>
      <c r="L59" s="1">
        <v>42030</v>
      </c>
      <c r="M59" t="s">
        <v>40</v>
      </c>
      <c r="N59" t="s">
        <v>360</v>
      </c>
      <c r="O59" t="s">
        <v>26</v>
      </c>
      <c r="P59" s="1">
        <v>40933</v>
      </c>
      <c r="Q59" s="1">
        <v>42987</v>
      </c>
    </row>
    <row r="60" spans="1:17" x14ac:dyDescent="0.2">
      <c r="A60" t="s">
        <v>361</v>
      </c>
      <c r="B60">
        <v>219487391</v>
      </c>
      <c r="C60" t="s">
        <v>362</v>
      </c>
      <c r="D60" t="s">
        <v>363</v>
      </c>
      <c r="E60" t="s">
        <v>364</v>
      </c>
      <c r="F60">
        <v>95688277</v>
      </c>
      <c r="G60" t="s">
        <v>84</v>
      </c>
      <c r="H60">
        <v>68859813</v>
      </c>
      <c r="I60" t="s">
        <v>22</v>
      </c>
      <c r="J60" t="s">
        <v>23</v>
      </c>
      <c r="L60" s="1">
        <v>42271</v>
      </c>
      <c r="M60" t="s">
        <v>40</v>
      </c>
      <c r="N60" t="s">
        <v>365</v>
      </c>
      <c r="O60" t="s">
        <v>26</v>
      </c>
      <c r="P60" s="1">
        <v>43035</v>
      </c>
      <c r="Q60" s="1">
        <v>43739</v>
      </c>
    </row>
    <row r="61" spans="1:17" x14ac:dyDescent="0.2">
      <c r="A61" t="s">
        <v>366</v>
      </c>
      <c r="B61">
        <v>230192203</v>
      </c>
      <c r="C61" t="s">
        <v>367</v>
      </c>
      <c r="D61" t="s">
        <v>368</v>
      </c>
      <c r="E61" t="s">
        <v>369</v>
      </c>
      <c r="F61" t="s">
        <v>370</v>
      </c>
      <c r="G61" t="s">
        <v>84</v>
      </c>
      <c r="H61">
        <v>68859813</v>
      </c>
      <c r="I61" t="s">
        <v>85</v>
      </c>
      <c r="J61" t="s">
        <v>23</v>
      </c>
      <c r="L61" s="1">
        <v>42342</v>
      </c>
      <c r="M61" t="s">
        <v>24</v>
      </c>
      <c r="N61" t="s">
        <v>371</v>
      </c>
      <c r="O61" t="s">
        <v>26</v>
      </c>
      <c r="P61" s="1">
        <v>41359</v>
      </c>
      <c r="Q61" s="1">
        <v>43739</v>
      </c>
    </row>
    <row r="62" spans="1:17" x14ac:dyDescent="0.2">
      <c r="A62" t="s">
        <v>372</v>
      </c>
      <c r="B62">
        <v>199500126</v>
      </c>
      <c r="C62" t="s">
        <v>373</v>
      </c>
      <c r="D62" t="s">
        <v>374</v>
      </c>
      <c r="E62" t="s">
        <v>375</v>
      </c>
      <c r="F62">
        <v>32710348</v>
      </c>
      <c r="G62" t="s">
        <v>84</v>
      </c>
      <c r="H62">
        <v>68859813</v>
      </c>
      <c r="I62" t="s">
        <v>169</v>
      </c>
      <c r="J62" t="s">
        <v>23</v>
      </c>
      <c r="L62" s="1">
        <v>42044</v>
      </c>
      <c r="M62" t="s">
        <v>40</v>
      </c>
      <c r="N62" t="s">
        <v>376</v>
      </c>
      <c r="O62" t="s">
        <v>26</v>
      </c>
      <c r="P62" s="1">
        <v>42814</v>
      </c>
      <c r="Q62" s="1">
        <v>43739</v>
      </c>
    </row>
    <row r="63" spans="1:17" x14ac:dyDescent="0.2">
      <c r="A63" t="s">
        <v>377</v>
      </c>
      <c r="B63">
        <v>220428301</v>
      </c>
      <c r="C63" t="s">
        <v>378</v>
      </c>
      <c r="D63" t="s">
        <v>379</v>
      </c>
      <c r="E63" t="s">
        <v>380</v>
      </c>
      <c r="F63" t="s">
        <v>381</v>
      </c>
      <c r="G63" t="s">
        <v>84</v>
      </c>
      <c r="H63">
        <v>68859813</v>
      </c>
      <c r="I63" t="s">
        <v>22</v>
      </c>
      <c r="J63" t="s">
        <v>23</v>
      </c>
      <c r="L63" s="1">
        <v>42271</v>
      </c>
      <c r="M63" t="s">
        <v>40</v>
      </c>
      <c r="N63" t="s">
        <v>382</v>
      </c>
      <c r="O63" t="s">
        <v>26</v>
      </c>
      <c r="P63" s="1">
        <v>43364</v>
      </c>
      <c r="Q63" s="1">
        <v>43739</v>
      </c>
    </row>
    <row r="64" spans="1:17" x14ac:dyDescent="0.2">
      <c r="A64" t="s">
        <v>383</v>
      </c>
      <c r="B64">
        <v>199773742</v>
      </c>
      <c r="C64" t="s">
        <v>384</v>
      </c>
      <c r="D64" t="s">
        <v>385</v>
      </c>
      <c r="E64" t="s">
        <v>386</v>
      </c>
      <c r="F64" t="s">
        <v>387</v>
      </c>
      <c r="G64" t="s">
        <v>84</v>
      </c>
      <c r="H64">
        <v>68859813</v>
      </c>
      <c r="I64" t="s">
        <v>92</v>
      </c>
      <c r="J64" t="s">
        <v>23</v>
      </c>
      <c r="L64" s="1">
        <v>42251</v>
      </c>
      <c r="M64" t="s">
        <v>24</v>
      </c>
      <c r="N64" t="s">
        <v>388</v>
      </c>
      <c r="O64" t="s">
        <v>26</v>
      </c>
      <c r="P64" s="1">
        <v>41344</v>
      </c>
      <c r="Q64" s="1">
        <v>43739</v>
      </c>
    </row>
    <row r="65" spans="1:17" x14ac:dyDescent="0.2">
      <c r="A65" t="s">
        <v>389</v>
      </c>
      <c r="B65">
        <v>199276633</v>
      </c>
      <c r="C65" t="s">
        <v>390</v>
      </c>
      <c r="D65" t="s">
        <v>391</v>
      </c>
      <c r="E65" t="s">
        <v>392</v>
      </c>
      <c r="F65" t="s">
        <v>393</v>
      </c>
      <c r="G65" t="s">
        <v>21</v>
      </c>
      <c r="H65">
        <v>26403188</v>
      </c>
      <c r="I65" t="s">
        <v>92</v>
      </c>
      <c r="J65" t="s">
        <v>23</v>
      </c>
      <c r="L65" s="1">
        <v>42352</v>
      </c>
      <c r="M65" t="s">
        <v>24</v>
      </c>
      <c r="N65" t="s">
        <v>394</v>
      </c>
      <c r="O65" t="s">
        <v>26</v>
      </c>
      <c r="P65" s="1">
        <v>41773</v>
      </c>
      <c r="Q65" s="1">
        <v>42902</v>
      </c>
    </row>
    <row r="66" spans="1:17" x14ac:dyDescent="0.2">
      <c r="A66" t="s">
        <v>395</v>
      </c>
      <c r="B66">
        <v>197165176</v>
      </c>
      <c r="C66" t="s">
        <v>396</v>
      </c>
      <c r="D66" t="s">
        <v>397</v>
      </c>
      <c r="E66" t="s">
        <v>398</v>
      </c>
      <c r="F66" t="s">
        <v>399</v>
      </c>
      <c r="G66" t="s">
        <v>21</v>
      </c>
      <c r="H66">
        <v>26403188</v>
      </c>
      <c r="I66" t="s">
        <v>22</v>
      </c>
      <c r="J66" t="s">
        <v>23</v>
      </c>
      <c r="L66" s="1">
        <v>42355</v>
      </c>
      <c r="M66" t="s">
        <v>40</v>
      </c>
      <c r="N66" t="s">
        <v>400</v>
      </c>
      <c r="O66" t="s">
        <v>26</v>
      </c>
      <c r="P66" s="1">
        <v>41773</v>
      </c>
      <c r="Q66" s="1">
        <v>42902</v>
      </c>
    </row>
    <row r="67" spans="1:17" x14ac:dyDescent="0.2">
      <c r="A67" t="s">
        <v>401</v>
      </c>
      <c r="B67">
        <v>190633158</v>
      </c>
      <c r="C67" t="s">
        <v>402</v>
      </c>
      <c r="D67" t="s">
        <v>403</v>
      </c>
      <c r="E67" t="s">
        <v>404</v>
      </c>
      <c r="F67" t="s">
        <v>405</v>
      </c>
      <c r="G67" t="s">
        <v>53</v>
      </c>
      <c r="H67" t="s">
        <v>54</v>
      </c>
      <c r="I67" t="s">
        <v>22</v>
      </c>
      <c r="J67" t="s">
        <v>23</v>
      </c>
      <c r="L67" s="1">
        <v>42345</v>
      </c>
      <c r="M67" t="s">
        <v>24</v>
      </c>
      <c r="N67" t="s">
        <v>406</v>
      </c>
      <c r="O67" t="s">
        <v>26</v>
      </c>
      <c r="P67" s="1">
        <v>41234</v>
      </c>
      <c r="Q67" s="1">
        <v>42987</v>
      </c>
    </row>
    <row r="68" spans="1:17" x14ac:dyDescent="0.2">
      <c r="A68" t="s">
        <v>407</v>
      </c>
      <c r="B68">
        <v>230186041</v>
      </c>
      <c r="C68" t="s">
        <v>408</v>
      </c>
      <c r="D68" t="s">
        <v>409</v>
      </c>
      <c r="E68" t="s">
        <v>410</v>
      </c>
      <c r="F68" t="s">
        <v>411</v>
      </c>
      <c r="G68" t="s">
        <v>84</v>
      </c>
      <c r="H68">
        <v>68859813</v>
      </c>
      <c r="I68" t="s">
        <v>85</v>
      </c>
      <c r="J68" t="s">
        <v>23</v>
      </c>
      <c r="L68" s="1">
        <v>42328</v>
      </c>
      <c r="M68" t="s">
        <v>24</v>
      </c>
      <c r="N68" t="s">
        <v>412</v>
      </c>
      <c r="O68" t="s">
        <v>26</v>
      </c>
      <c r="P68" s="1">
        <v>41326</v>
      </c>
      <c r="Q68" s="1">
        <v>43739</v>
      </c>
    </row>
    <row r="69" spans="1:17" x14ac:dyDescent="0.2">
      <c r="A69" t="s">
        <v>413</v>
      </c>
      <c r="B69" t="s">
        <v>414</v>
      </c>
      <c r="C69" t="s">
        <v>415</v>
      </c>
      <c r="D69" t="s">
        <v>416</v>
      </c>
      <c r="E69" t="s">
        <v>417</v>
      </c>
      <c r="F69" t="s">
        <v>418</v>
      </c>
      <c r="G69" t="s">
        <v>84</v>
      </c>
      <c r="H69">
        <v>68859813</v>
      </c>
      <c r="I69" t="s">
        <v>169</v>
      </c>
      <c r="J69" t="s">
        <v>23</v>
      </c>
      <c r="L69" s="1">
        <v>42290</v>
      </c>
      <c r="M69" t="s">
        <v>24</v>
      </c>
      <c r="N69" t="s">
        <v>419</v>
      </c>
      <c r="O69" t="s">
        <v>26</v>
      </c>
      <c r="P69" s="1">
        <v>43003</v>
      </c>
      <c r="Q69" s="1">
        <v>43739</v>
      </c>
    </row>
    <row r="70" spans="1:17" x14ac:dyDescent="0.2">
      <c r="A70" t="s">
        <v>420</v>
      </c>
      <c r="B70">
        <v>192270230</v>
      </c>
      <c r="C70" t="s">
        <v>421</v>
      </c>
      <c r="D70" t="s">
        <v>422</v>
      </c>
      <c r="E70" t="s">
        <v>423</v>
      </c>
      <c r="F70" t="s">
        <v>424</v>
      </c>
      <c r="G70" t="s">
        <v>53</v>
      </c>
      <c r="H70" t="s">
        <v>54</v>
      </c>
      <c r="I70" t="s">
        <v>22</v>
      </c>
      <c r="J70" t="s">
        <v>23</v>
      </c>
      <c r="L70" s="1">
        <v>42338</v>
      </c>
      <c r="M70" t="s">
        <v>40</v>
      </c>
      <c r="N70" t="s">
        <v>425</v>
      </c>
      <c r="O70" t="s">
        <v>26</v>
      </c>
      <c r="P70" s="1">
        <v>42179</v>
      </c>
      <c r="Q70" s="1">
        <v>42987</v>
      </c>
    </row>
    <row r="71" spans="1:17" x14ac:dyDescent="0.2">
      <c r="A71" t="s">
        <v>426</v>
      </c>
      <c r="B71">
        <v>190606606</v>
      </c>
      <c r="C71" t="s">
        <v>427</v>
      </c>
      <c r="D71" t="s">
        <v>428</v>
      </c>
      <c r="E71" t="s">
        <v>429</v>
      </c>
      <c r="F71" t="s">
        <v>430</v>
      </c>
      <c r="G71" t="s">
        <v>53</v>
      </c>
      <c r="H71" t="s">
        <v>54</v>
      </c>
      <c r="I71" t="s">
        <v>68</v>
      </c>
      <c r="J71" t="s">
        <v>23</v>
      </c>
      <c r="L71" s="1">
        <v>42173</v>
      </c>
      <c r="M71" t="s">
        <v>40</v>
      </c>
      <c r="N71" t="s">
        <v>431</v>
      </c>
      <c r="O71" t="s">
        <v>26</v>
      </c>
      <c r="P71" s="1">
        <v>40947</v>
      </c>
      <c r="Q71" s="1">
        <v>43369</v>
      </c>
    </row>
    <row r="72" spans="1:17" x14ac:dyDescent="0.2">
      <c r="A72" t="s">
        <v>432</v>
      </c>
      <c r="B72">
        <v>190619309</v>
      </c>
      <c r="C72" t="s">
        <v>433</v>
      </c>
      <c r="D72" t="s">
        <v>434</v>
      </c>
      <c r="E72" t="s">
        <v>435</v>
      </c>
      <c r="F72">
        <v>60754591</v>
      </c>
      <c r="G72" t="s">
        <v>53</v>
      </c>
      <c r="H72" t="s">
        <v>54</v>
      </c>
      <c r="I72" t="s">
        <v>68</v>
      </c>
      <c r="J72" t="s">
        <v>23</v>
      </c>
      <c r="L72" s="1">
        <v>42331</v>
      </c>
      <c r="M72" t="s">
        <v>24</v>
      </c>
      <c r="N72" t="s">
        <v>436</v>
      </c>
      <c r="O72" t="s">
        <v>26</v>
      </c>
      <c r="P72" s="1">
        <v>41228</v>
      </c>
      <c r="Q72" s="1">
        <v>42987</v>
      </c>
    </row>
    <row r="73" spans="1:17" x14ac:dyDescent="0.2">
      <c r="A73" t="s">
        <v>437</v>
      </c>
      <c r="B73">
        <v>230197272</v>
      </c>
      <c r="C73" t="s">
        <v>438</v>
      </c>
      <c r="D73" t="s">
        <v>439</v>
      </c>
      <c r="E73" t="s">
        <v>440</v>
      </c>
      <c r="F73">
        <v>59678364.103000998</v>
      </c>
      <c r="G73" t="s">
        <v>84</v>
      </c>
      <c r="H73">
        <v>68859813</v>
      </c>
      <c r="I73" t="s">
        <v>92</v>
      </c>
      <c r="J73" t="s">
        <v>23</v>
      </c>
      <c r="L73" s="1">
        <v>42349</v>
      </c>
      <c r="M73" t="s">
        <v>24</v>
      </c>
      <c r="N73" t="s">
        <v>441</v>
      </c>
      <c r="O73" t="s">
        <v>26</v>
      </c>
      <c r="P73" s="1">
        <v>41359</v>
      </c>
      <c r="Q73" s="1">
        <v>43739</v>
      </c>
    </row>
    <row r="74" spans="1:17" x14ac:dyDescent="0.2">
      <c r="A74" t="s">
        <v>442</v>
      </c>
      <c r="B74">
        <v>195971701</v>
      </c>
      <c r="C74" t="s">
        <v>443</v>
      </c>
      <c r="D74" t="s">
        <v>444</v>
      </c>
      <c r="E74" t="s">
        <v>445</v>
      </c>
      <c r="F74" t="s">
        <v>446</v>
      </c>
      <c r="G74" t="s">
        <v>53</v>
      </c>
      <c r="H74" t="s">
        <v>54</v>
      </c>
      <c r="I74" t="s">
        <v>22</v>
      </c>
      <c r="J74" t="s">
        <v>23</v>
      </c>
      <c r="L74" s="1">
        <v>42342</v>
      </c>
      <c r="M74" t="s">
        <v>40</v>
      </c>
      <c r="N74" t="s">
        <v>447</v>
      </c>
      <c r="O74" t="s">
        <v>26</v>
      </c>
      <c r="P74" s="1">
        <v>40942</v>
      </c>
      <c r="Q74" s="1">
        <v>43159</v>
      </c>
    </row>
    <row r="75" spans="1:17" x14ac:dyDescent="0.2">
      <c r="A75" t="s">
        <v>448</v>
      </c>
      <c r="B75">
        <v>145527417</v>
      </c>
      <c r="C75" t="s">
        <v>449</v>
      </c>
      <c r="D75" t="s">
        <v>450</v>
      </c>
      <c r="E75" t="s">
        <v>451</v>
      </c>
      <c r="F75">
        <v>33076944.092386</v>
      </c>
      <c r="G75" t="s">
        <v>53</v>
      </c>
      <c r="H75" t="s">
        <v>54</v>
      </c>
      <c r="I75" t="s">
        <v>68</v>
      </c>
      <c r="J75" t="s">
        <v>23</v>
      </c>
      <c r="L75" s="1">
        <v>42278</v>
      </c>
      <c r="M75" t="s">
        <v>24</v>
      </c>
      <c r="N75" t="s">
        <v>452</v>
      </c>
      <c r="O75" t="s">
        <v>26</v>
      </c>
      <c r="P75" s="1">
        <v>41234</v>
      </c>
      <c r="Q75" s="1">
        <v>42987</v>
      </c>
    </row>
    <row r="76" spans="1:17" x14ac:dyDescent="0.2">
      <c r="A76" t="s">
        <v>453</v>
      </c>
      <c r="B76">
        <v>230187722</v>
      </c>
      <c r="C76" t="s">
        <v>454</v>
      </c>
      <c r="D76" t="s">
        <v>455</v>
      </c>
      <c r="E76" t="s">
        <v>456</v>
      </c>
      <c r="F76">
        <v>70338981.153071195</v>
      </c>
      <c r="G76" t="s">
        <v>84</v>
      </c>
      <c r="H76">
        <v>68859813</v>
      </c>
      <c r="I76" t="s">
        <v>324</v>
      </c>
      <c r="J76" t="s">
        <v>23</v>
      </c>
      <c r="L76" s="1">
        <v>42314</v>
      </c>
      <c r="M76" t="s">
        <v>40</v>
      </c>
      <c r="N76" t="s">
        <v>457</v>
      </c>
      <c r="O76" t="s">
        <v>26</v>
      </c>
      <c r="P76" s="1">
        <v>43360</v>
      </c>
      <c r="Q76" s="1">
        <v>43739</v>
      </c>
    </row>
    <row r="77" spans="1:17" x14ac:dyDescent="0.2">
      <c r="A77" t="s">
        <v>458</v>
      </c>
      <c r="B77">
        <v>221460594</v>
      </c>
      <c r="C77" t="s">
        <v>459</v>
      </c>
      <c r="D77" t="s">
        <v>460</v>
      </c>
      <c r="E77" t="s">
        <v>461</v>
      </c>
      <c r="F77">
        <v>199173621.07809299</v>
      </c>
      <c r="G77" t="s">
        <v>21</v>
      </c>
      <c r="H77">
        <v>26403188</v>
      </c>
      <c r="I77" t="s">
        <v>158</v>
      </c>
      <c r="J77" t="s">
        <v>23</v>
      </c>
      <c r="L77" s="1">
        <v>42347</v>
      </c>
      <c r="M77" t="s">
        <v>40</v>
      </c>
      <c r="N77" t="s">
        <v>462</v>
      </c>
      <c r="O77" t="s">
        <v>42</v>
      </c>
      <c r="P77" s="1">
        <v>41773</v>
      </c>
      <c r="Q77" s="1">
        <v>43123</v>
      </c>
    </row>
    <row r="78" spans="1:17" x14ac:dyDescent="0.2">
      <c r="A78" t="s">
        <v>463</v>
      </c>
      <c r="B78">
        <v>188354514</v>
      </c>
      <c r="C78" t="s">
        <v>464</v>
      </c>
      <c r="D78" t="s">
        <v>465</v>
      </c>
      <c r="E78" t="s">
        <v>466</v>
      </c>
      <c r="F78" t="s">
        <v>467</v>
      </c>
      <c r="G78" t="s">
        <v>53</v>
      </c>
      <c r="H78" t="s">
        <v>54</v>
      </c>
      <c r="I78" t="s">
        <v>22</v>
      </c>
      <c r="J78" t="s">
        <v>23</v>
      </c>
      <c r="L78" s="1">
        <v>42075</v>
      </c>
      <c r="M78" t="s">
        <v>24</v>
      </c>
      <c r="N78" t="s">
        <v>468</v>
      </c>
      <c r="O78" t="s">
        <v>26</v>
      </c>
      <c r="P78" s="1">
        <v>41297</v>
      </c>
      <c r="Q78" s="1">
        <v>43119</v>
      </c>
    </row>
    <row r="79" spans="1:17" x14ac:dyDescent="0.2">
      <c r="A79" t="s">
        <v>469</v>
      </c>
      <c r="B79">
        <v>229793282</v>
      </c>
      <c r="C79" t="s">
        <v>470</v>
      </c>
      <c r="D79" t="s">
        <v>354</v>
      </c>
      <c r="E79" t="s">
        <v>355</v>
      </c>
      <c r="F79" t="s">
        <v>356</v>
      </c>
      <c r="G79" t="s">
        <v>84</v>
      </c>
      <c r="H79">
        <v>68859813</v>
      </c>
      <c r="I79" t="s">
        <v>92</v>
      </c>
      <c r="J79" t="s">
        <v>23</v>
      </c>
      <c r="L79" s="1">
        <v>42263</v>
      </c>
      <c r="M79" t="s">
        <v>24</v>
      </c>
      <c r="N79" t="s">
        <v>471</v>
      </c>
      <c r="O79" t="s">
        <v>26</v>
      </c>
      <c r="P79" s="1">
        <v>41401</v>
      </c>
      <c r="Q79" s="1">
        <v>43739</v>
      </c>
    </row>
    <row r="80" spans="1:17" x14ac:dyDescent="0.2">
      <c r="A80" t="s">
        <v>472</v>
      </c>
      <c r="B80">
        <v>191600563</v>
      </c>
      <c r="C80" t="s">
        <v>473</v>
      </c>
      <c r="D80" t="s">
        <v>474</v>
      </c>
      <c r="E80" t="s">
        <v>475</v>
      </c>
      <c r="F80">
        <v>67132421.067132398</v>
      </c>
      <c r="G80" t="s">
        <v>53</v>
      </c>
      <c r="H80" t="s">
        <v>54</v>
      </c>
      <c r="I80" t="s">
        <v>68</v>
      </c>
      <c r="J80" t="s">
        <v>23</v>
      </c>
      <c r="L80" s="1">
        <v>42145</v>
      </c>
      <c r="M80" t="s">
        <v>24</v>
      </c>
      <c r="N80" t="s">
        <v>476</v>
      </c>
      <c r="O80" t="s">
        <v>26</v>
      </c>
      <c r="P80" s="1">
        <v>40932</v>
      </c>
      <c r="Q80" s="1">
        <v>43218</v>
      </c>
    </row>
    <row r="81" spans="1:17" x14ac:dyDescent="0.2">
      <c r="A81" t="s">
        <v>477</v>
      </c>
      <c r="B81">
        <v>230199178</v>
      </c>
      <c r="C81" t="s">
        <v>478</v>
      </c>
      <c r="D81" t="s">
        <v>479</v>
      </c>
      <c r="E81" t="s">
        <v>480</v>
      </c>
      <c r="F81" t="s">
        <v>481</v>
      </c>
      <c r="G81" t="s">
        <v>84</v>
      </c>
      <c r="H81">
        <v>68859813</v>
      </c>
      <c r="I81" t="s">
        <v>22</v>
      </c>
      <c r="J81" t="s">
        <v>23</v>
      </c>
      <c r="L81" s="1">
        <v>42341</v>
      </c>
      <c r="M81" t="s">
        <v>40</v>
      </c>
      <c r="N81" t="s">
        <v>482</v>
      </c>
      <c r="O81" t="s">
        <v>26</v>
      </c>
      <c r="P81" s="1">
        <v>41359</v>
      </c>
      <c r="Q81" s="1">
        <v>43739</v>
      </c>
    </row>
    <row r="82" spans="1:17" x14ac:dyDescent="0.2">
      <c r="A82" t="s">
        <v>483</v>
      </c>
      <c r="B82">
        <v>199494606</v>
      </c>
      <c r="C82" t="s">
        <v>484</v>
      </c>
      <c r="D82" t="s">
        <v>485</v>
      </c>
      <c r="E82" t="s">
        <v>486</v>
      </c>
      <c r="F82" t="s">
        <v>487</v>
      </c>
      <c r="G82" t="s">
        <v>84</v>
      </c>
      <c r="H82">
        <v>68859813</v>
      </c>
      <c r="I82" t="s">
        <v>324</v>
      </c>
      <c r="J82" t="s">
        <v>23</v>
      </c>
      <c r="L82" s="1">
        <v>42051</v>
      </c>
      <c r="M82" t="s">
        <v>40</v>
      </c>
      <c r="N82" t="s">
        <v>488</v>
      </c>
      <c r="O82" t="s">
        <v>26</v>
      </c>
      <c r="P82" s="1">
        <v>42814</v>
      </c>
      <c r="Q82" s="1">
        <v>43739</v>
      </c>
    </row>
    <row r="83" spans="1:17" x14ac:dyDescent="0.2">
      <c r="A83" t="s">
        <v>489</v>
      </c>
      <c r="B83">
        <v>196234883</v>
      </c>
      <c r="C83" t="s">
        <v>490</v>
      </c>
      <c r="D83" t="s">
        <v>491</v>
      </c>
      <c r="E83" t="s">
        <v>492</v>
      </c>
      <c r="F83">
        <v>151336776.094179</v>
      </c>
      <c r="G83" t="s">
        <v>53</v>
      </c>
      <c r="H83" t="s">
        <v>54</v>
      </c>
      <c r="I83" t="s">
        <v>68</v>
      </c>
      <c r="J83" t="s">
        <v>23</v>
      </c>
      <c r="L83" s="1">
        <v>42209</v>
      </c>
      <c r="M83" t="s">
        <v>40</v>
      </c>
      <c r="N83" t="s">
        <v>493</v>
      </c>
      <c r="O83" t="s">
        <v>26</v>
      </c>
      <c r="P83" s="1">
        <v>41339</v>
      </c>
      <c r="Q83" s="1">
        <v>42987</v>
      </c>
    </row>
    <row r="84" spans="1:17" x14ac:dyDescent="0.2">
      <c r="A84" t="s">
        <v>494</v>
      </c>
      <c r="B84">
        <v>189560185</v>
      </c>
      <c r="C84" t="s">
        <v>495</v>
      </c>
      <c r="D84" t="s">
        <v>496</v>
      </c>
      <c r="E84" t="s">
        <v>497</v>
      </c>
      <c r="F84" t="s">
        <v>498</v>
      </c>
      <c r="G84" t="s">
        <v>53</v>
      </c>
      <c r="H84" t="s">
        <v>54</v>
      </c>
      <c r="I84" t="s">
        <v>22</v>
      </c>
      <c r="J84" t="s">
        <v>23</v>
      </c>
      <c r="L84" s="1">
        <v>42160</v>
      </c>
      <c r="M84" t="s">
        <v>24</v>
      </c>
      <c r="N84" t="s">
        <v>499</v>
      </c>
      <c r="O84" t="s">
        <v>26</v>
      </c>
      <c r="P84" s="1">
        <v>40933</v>
      </c>
      <c r="Q84" s="1">
        <v>42987</v>
      </c>
    </row>
    <row r="85" spans="1:17" x14ac:dyDescent="0.2">
      <c r="A85" t="s">
        <v>500</v>
      </c>
      <c r="B85">
        <v>193852969</v>
      </c>
      <c r="C85" t="s">
        <v>501</v>
      </c>
      <c r="D85" t="s">
        <v>502</v>
      </c>
      <c r="E85" t="s">
        <v>503</v>
      </c>
      <c r="F85" t="s">
        <v>504</v>
      </c>
      <c r="G85" t="s">
        <v>21</v>
      </c>
      <c r="H85">
        <v>26403188</v>
      </c>
      <c r="I85" t="s">
        <v>295</v>
      </c>
      <c r="J85" t="s">
        <v>23</v>
      </c>
      <c r="L85" s="1">
        <v>42145</v>
      </c>
      <c r="M85" t="s">
        <v>24</v>
      </c>
      <c r="N85" t="s">
        <v>505</v>
      </c>
      <c r="O85" t="s">
        <v>26</v>
      </c>
      <c r="P85" s="1">
        <v>41773</v>
      </c>
      <c r="Q85" s="1">
        <v>42902</v>
      </c>
    </row>
    <row r="86" spans="1:17" x14ac:dyDescent="0.2">
      <c r="A86" t="s">
        <v>506</v>
      </c>
      <c r="B86">
        <v>228223091</v>
      </c>
      <c r="C86" t="s">
        <v>507</v>
      </c>
      <c r="D86" t="s">
        <v>508</v>
      </c>
      <c r="E86" t="s">
        <v>509</v>
      </c>
      <c r="F86">
        <v>153180838.03342</v>
      </c>
      <c r="G86" t="s">
        <v>84</v>
      </c>
      <c r="H86">
        <v>68859813</v>
      </c>
      <c r="I86" t="s">
        <v>85</v>
      </c>
      <c r="J86" t="s">
        <v>23</v>
      </c>
      <c r="L86" s="1">
        <v>42342</v>
      </c>
      <c r="M86" t="s">
        <v>40</v>
      </c>
      <c r="N86" t="s">
        <v>510</v>
      </c>
      <c r="O86" t="s">
        <v>26</v>
      </c>
      <c r="P86" s="1">
        <v>41298</v>
      </c>
      <c r="Q86" s="1">
        <v>43770</v>
      </c>
    </row>
    <row r="87" spans="1:17" x14ac:dyDescent="0.2">
      <c r="A87" t="s">
        <v>511</v>
      </c>
      <c r="B87">
        <v>204763150</v>
      </c>
      <c r="C87" t="s">
        <v>512</v>
      </c>
      <c r="D87" t="s">
        <v>513</v>
      </c>
      <c r="E87" t="s">
        <v>514</v>
      </c>
      <c r="F87">
        <v>75888688</v>
      </c>
      <c r="G87" t="s">
        <v>84</v>
      </c>
      <c r="H87">
        <v>68859813</v>
      </c>
      <c r="I87" t="s">
        <v>22</v>
      </c>
      <c r="J87" t="s">
        <v>23</v>
      </c>
      <c r="L87" s="1">
        <v>42352</v>
      </c>
      <c r="M87" t="s">
        <v>40</v>
      </c>
      <c r="N87" t="s">
        <v>515</v>
      </c>
      <c r="O87" t="s">
        <v>26</v>
      </c>
      <c r="P87" s="1">
        <v>43027</v>
      </c>
      <c r="Q87" s="1">
        <v>43739</v>
      </c>
    </row>
    <row r="88" spans="1:17" x14ac:dyDescent="0.2">
      <c r="A88" t="s">
        <v>516</v>
      </c>
      <c r="B88">
        <v>199509301</v>
      </c>
      <c r="C88" t="s">
        <v>517</v>
      </c>
      <c r="D88" t="s">
        <v>518</v>
      </c>
      <c r="E88" t="s">
        <v>519</v>
      </c>
      <c r="F88">
        <v>74034294.071048602</v>
      </c>
      <c r="G88" t="s">
        <v>84</v>
      </c>
      <c r="H88">
        <v>68859813</v>
      </c>
      <c r="I88" t="s">
        <v>520</v>
      </c>
      <c r="J88" t="s">
        <v>23</v>
      </c>
      <c r="L88" s="1">
        <v>42192</v>
      </c>
      <c r="M88" t="s">
        <v>24</v>
      </c>
      <c r="N88" t="s">
        <v>521</v>
      </c>
      <c r="O88" t="s">
        <v>26</v>
      </c>
      <c r="P88" s="1">
        <v>41305</v>
      </c>
      <c r="Q88" s="1">
        <v>43739</v>
      </c>
    </row>
    <row r="89" spans="1:17" x14ac:dyDescent="0.2">
      <c r="A89" t="s">
        <v>522</v>
      </c>
      <c r="B89">
        <v>191147850</v>
      </c>
      <c r="C89" t="s">
        <v>523</v>
      </c>
      <c r="D89" t="s">
        <v>524</v>
      </c>
      <c r="E89" t="s">
        <v>525</v>
      </c>
      <c r="F89">
        <v>121862437.121867</v>
      </c>
      <c r="G89" t="s">
        <v>53</v>
      </c>
      <c r="H89" t="s">
        <v>54</v>
      </c>
      <c r="I89" t="s">
        <v>187</v>
      </c>
      <c r="J89" t="s">
        <v>23</v>
      </c>
      <c r="L89" s="1">
        <v>42314</v>
      </c>
      <c r="M89" t="s">
        <v>24</v>
      </c>
      <c r="N89" t="s">
        <v>526</v>
      </c>
      <c r="O89" t="s">
        <v>26</v>
      </c>
      <c r="P89" s="1">
        <v>41242</v>
      </c>
      <c r="Q89" s="1">
        <v>42987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Entreprise</vt:lpstr>
      <vt:lpstr>Académique</vt:lpstr>
      <vt:lpstr>Non Renseigné</vt:lpstr>
      <vt:lpstr>Non LinkedIn</vt:lpstr>
      <vt:lpstr>LinkedIn</vt:lpstr>
      <vt:lpstr>theses.fr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2020-01-25T06:46:39Z</dcterms:created>
  <dcterms:modified xsi:type="dcterms:W3CDTF">2020-01-28T06:42:32Z</dcterms:modified>
</cp:coreProperties>
</file>