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9BD8AD43-A2F6-9A4D-9788-9D434DD8DA02}" xr6:coauthVersionLast="45" xr6:coauthVersionMax="45" xr10:uidLastSave="{00000000-0000-0000-0000-000000000000}"/>
  <bookViews>
    <workbookView xWindow="5580" yWindow="2360" windowWidth="27640" windowHeight="16940" xr2:uid="{ECCE28F5-D58B-0942-B176-D429F26D1724}"/>
  </bookViews>
  <sheets>
    <sheet name="STA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K3" i="1"/>
  <c r="J7" i="1"/>
  <c r="J6" i="1"/>
  <c r="J5" i="1"/>
  <c r="J4" i="1"/>
  <c r="J3" i="1"/>
  <c r="B7" i="1" l="1"/>
  <c r="C6" i="1" s="1"/>
  <c r="C5" i="1" l="1"/>
  <c r="C3" i="1"/>
  <c r="C4" i="1"/>
  <c r="C7" i="1" l="1"/>
</calcChain>
</file>

<file path=xl/sharedStrings.xml><?xml version="1.0" encoding="utf-8"?>
<sst xmlns="http://schemas.openxmlformats.org/spreadsheetml/2006/main" count="5" uniqueCount="5">
  <si>
    <t>Académique</t>
  </si>
  <si>
    <t>Entreprise</t>
  </si>
  <si>
    <t>NA</t>
  </si>
  <si>
    <t>NL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</si>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</sst>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Corps)"/>
    </font>
    <font>
      <sz val="14"/>
      <color theme="1"/>
      <name val="Calibri (Corps)"/>
    </font>
    <font>
      <b/>
      <sz val="14"/>
      <color rgb="FF000000"/>
      <name val="Calibri (Corps)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15" fontId="2" fillId="2" borderId="0" xfId="0" applyNumberFormat="1" applyFont="1" applyFill="1" applyAlignment="1">
      <alignment horizontal="center"/>
    </xf>
    <xf numFmtId="0" fontId="7" fillId="0" borderId="1" xfId="0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6" fillId="0" borderId="1" xfId="1" applyFont="1" applyFill="1" applyBorder="1"/>
    <xf numFmtId="164" fontId="6" fillId="0" borderId="1" xfId="1" applyNumberFormat="1" applyFont="1" applyFill="1" applyBorder="1"/>
    <xf numFmtId="1" fontId="6" fillId="0" borderId="1" xfId="2" applyNumberFormat="1" applyFont="1" applyFill="1" applyBorder="1"/>
    <xf numFmtId="164" fontId="6" fillId="0" borderId="1" xfId="0" applyNumberFormat="1" applyFont="1" applyFill="1" applyBorder="1"/>
    <xf numFmtId="1" fontId="7" fillId="0" borderId="1" xfId="0" applyNumberFormat="1" applyFont="1" applyFill="1" applyBorder="1"/>
    <xf numFmtId="164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</cellXfs>
  <cellStyles count="3">
    <cellStyle name="Normal" xfId="0" builtinId="0"/>
    <cellStyle name="Normal 2" xfId="2" xr:uid="{F74B3EEE-DAFA-8547-B8CA-AF03106EE7FF}"/>
    <cellStyle name="Normal 3" xfId="1" xr:uid="{E11F98F0-2C7E-4448-89F3-42E67CE27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2A8C-1454-BC42-83E6-067AB29D4D8A}">
  <dimension ref="A1:K7"/>
  <sheetViews>
    <sheetView tabSelected="1" workbookViewId="0">
      <selection activeCell="L5" sqref="L5"/>
    </sheetView>
  </sheetViews>
  <sheetFormatPr baseColWidth="10" defaultRowHeight="15" x14ac:dyDescent="0.2"/>
  <cols>
    <col min="1" max="1" width="16.33203125" customWidth="1"/>
    <col min="3" max="3" width="9.1640625" customWidth="1"/>
    <col min="10" max="10" width="14.6640625" customWidth="1"/>
  </cols>
  <sheetData>
    <row r="1" spans="1:11" ht="21" x14ac:dyDescent="0.25">
      <c r="A1" s="1"/>
    </row>
    <row r="2" spans="1:11" ht="19" x14ac:dyDescent="0.25">
      <c r="A2" s="2"/>
      <c r="B2" s="13">
        <v>2014</v>
      </c>
      <c r="C2" s="13"/>
      <c r="D2" s="13">
        <v>2015</v>
      </c>
      <c r="E2" s="13"/>
      <c r="F2" s="13">
        <v>2016</v>
      </c>
      <c r="G2" s="13"/>
      <c r="H2" s="13">
        <v>2017</v>
      </c>
      <c r="I2" s="13"/>
      <c r="J2" s="13" t="s">
        <v>4</v>
      </c>
      <c r="K2" s="13"/>
    </row>
    <row r="3" spans="1:11" ht="19" x14ac:dyDescent="0.25">
      <c r="A3" s="3" t="s">
        <v>0</v>
      </c>
      <c r="B3" s="3">
        <v>437</v>
      </c>
      <c r="C3" s="4">
        <f>B3/B7</f>
        <v>0.21213592233009709</v>
      </c>
      <c r="D3" s="5">
        <v>490</v>
      </c>
      <c r="E3" s="6">
        <v>0.21084337349397592</v>
      </c>
      <c r="F3" s="7">
        <v>431</v>
      </c>
      <c r="G3" s="8">
        <v>0.21453459432553509</v>
      </c>
      <c r="H3" s="9">
        <v>410</v>
      </c>
      <c r="I3" s="10">
        <v>0.20347394540942929</v>
      </c>
      <c r="J3" s="11">
        <f>B3+D3+F3+H3</f>
        <v>1768</v>
      </c>
      <c r="K3" s="12">
        <f>J3/J7</f>
        <v>0.21027592768791628</v>
      </c>
    </row>
    <row r="4" spans="1:11" ht="19" x14ac:dyDescent="0.25">
      <c r="A4" s="3" t="s">
        <v>1</v>
      </c>
      <c r="B4" s="3">
        <v>1012</v>
      </c>
      <c r="C4" s="4">
        <f>B4/B7</f>
        <v>0.49126213592233009</v>
      </c>
      <c r="D4" s="5">
        <v>1099</v>
      </c>
      <c r="E4" s="6">
        <v>0.47289156626506024</v>
      </c>
      <c r="F4" s="7">
        <v>1014</v>
      </c>
      <c r="G4" s="8">
        <v>0.50472872075659536</v>
      </c>
      <c r="H4" s="9">
        <v>997</v>
      </c>
      <c r="I4" s="10">
        <v>0.49478908188585607</v>
      </c>
      <c r="J4" s="11">
        <f t="shared" ref="J4:J7" si="0">B4+D4+F4+H4</f>
        <v>4122</v>
      </c>
      <c r="K4" s="12">
        <f>J4/J7</f>
        <v>0.49024738344433871</v>
      </c>
    </row>
    <row r="5" spans="1:11" ht="19" x14ac:dyDescent="0.25">
      <c r="A5" s="3" t="s">
        <v>2</v>
      </c>
      <c r="B5" s="3">
        <v>133</v>
      </c>
      <c r="C5" s="4">
        <f>B5/B7</f>
        <v>6.4563106796116501E-2</v>
      </c>
      <c r="D5" s="5">
        <v>162</v>
      </c>
      <c r="E5" s="6">
        <v>6.9707401032702232E-2</v>
      </c>
      <c r="F5" s="7">
        <v>175</v>
      </c>
      <c r="G5" s="8">
        <v>8.7108013937282236E-2</v>
      </c>
      <c r="H5" s="9">
        <v>136</v>
      </c>
      <c r="I5" s="10">
        <v>6.7493796526054597E-2</v>
      </c>
      <c r="J5" s="11">
        <f t="shared" si="0"/>
        <v>606</v>
      </c>
      <c r="K5" s="12">
        <f>J5/J7</f>
        <v>7.2074215033301622E-2</v>
      </c>
    </row>
    <row r="6" spans="1:11" ht="19" x14ac:dyDescent="0.25">
      <c r="A6" s="3" t="s">
        <v>3</v>
      </c>
      <c r="B6" s="3">
        <v>478</v>
      </c>
      <c r="C6" s="4">
        <f>B6/B7</f>
        <v>0.2320388349514563</v>
      </c>
      <c r="D6" s="5">
        <v>573</v>
      </c>
      <c r="E6" s="6">
        <v>0.24655765920826161</v>
      </c>
      <c r="F6" s="7">
        <v>389</v>
      </c>
      <c r="G6" s="8">
        <v>0.19362867098058736</v>
      </c>
      <c r="H6" s="9">
        <v>472</v>
      </c>
      <c r="I6" s="10">
        <v>0.23424317617866006</v>
      </c>
      <c r="J6" s="11">
        <f t="shared" si="0"/>
        <v>1912</v>
      </c>
      <c r="K6" s="12">
        <f>J6/J7</f>
        <v>0.2274024738344434</v>
      </c>
    </row>
    <row r="7" spans="1:11" ht="19" x14ac:dyDescent="0.25">
      <c r="A7" s="3"/>
      <c r="B7" s="3">
        <f>SUM(B3:B6)</f>
        <v>2060</v>
      </c>
      <c r="C7" s="4">
        <f>SUM(C3:C6)</f>
        <v>1</v>
      </c>
      <c r="D7" s="5">
        <v>2324</v>
      </c>
      <c r="E7" s="6">
        <v>1</v>
      </c>
      <c r="F7" s="7">
        <v>2009</v>
      </c>
      <c r="G7" s="8">
        <v>1</v>
      </c>
      <c r="H7" s="9">
        <v>2015</v>
      </c>
      <c r="I7" s="10">
        <v>1</v>
      </c>
      <c r="J7" s="11">
        <f t="shared" si="0"/>
        <v>8408</v>
      </c>
      <c r="K7" s="12">
        <f>SUM(K3:K6)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2021-09-07T12:50:52Z</dcterms:created>
  <dcterms:modified xsi:type="dcterms:W3CDTF">2021-09-07T13:33:13Z</dcterms:modified>
</cp:coreProperties>
</file>