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0403A74F-6D26-9345-BA3A-995DF2CD2326}" xr6:coauthVersionLast="45" xr6:coauthVersionMax="45" xr10:uidLastSave="{00000000-0000-0000-0000-000000000000}"/>
  <bookViews>
    <workbookView xWindow="5580" yWindow="2360" windowWidth="27640" windowHeight="16940" xr2:uid="{4B4C138C-E933-6447-B38B-1A40D69E7645}"/>
  </bookViews>
  <sheets>
    <sheet name="Profils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D6" i="2"/>
  <c r="B6" i="2"/>
  <c r="C5" i="2" s="1"/>
  <c r="C2" i="2"/>
  <c r="C3" i="2" l="1"/>
  <c r="C4" i="2"/>
  <c r="C6" i="2" l="1"/>
</calcChain>
</file>

<file path=xl/sharedStrings.xml><?xml version="1.0" encoding="utf-8"?>
<sst xmlns="http://schemas.openxmlformats.org/spreadsheetml/2006/main" count="10" uniqueCount="9">
  <si>
    <t>Entreprise</t>
  </si>
  <si>
    <t>Académique</t>
  </si>
  <si>
    <t>Non actualisé</t>
  </si>
  <si>
    <t>Non Linkedin</t>
  </si>
  <si>
    <t>Total</t>
  </si>
  <si>
    <t>Non renseigné</t>
  </si>
  <si>
    <t>Entreprises</t>
  </si>
  <si>
    <t>Non LinkedIn</t>
  </si>
  <si>
    <t>Profils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</si>
</sst>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/>
    <xf numFmtId="17" fontId="3" fillId="3" borderId="1" xfId="0" applyNumberFormat="1" applyFont="1" applyFill="1" applyBorder="1"/>
    <xf numFmtId="0" fontId="4" fillId="2" borderId="1" xfId="0" applyFont="1" applyFill="1" applyBorder="1"/>
    <xf numFmtId="164" fontId="3" fillId="4" borderId="1" xfId="0" applyNumberFormat="1" applyFont="1" applyFill="1" applyBorder="1"/>
    <xf numFmtId="0" fontId="1" fillId="0" borderId="0" xfId="1"/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164" fontId="4" fillId="0" borderId="1" xfId="1" applyNumberFormat="1" applyFont="1" applyBorder="1"/>
    <xf numFmtId="0" fontId="2" fillId="0" borderId="0" xfId="1" applyFont="1"/>
    <xf numFmtId="0" fontId="8" fillId="0" borderId="0" xfId="1" applyFont="1"/>
    <xf numFmtId="17" fontId="3" fillId="0" borderId="1" xfId="1" applyNumberFormat="1" applyFont="1" applyBorder="1" applyAlignment="1">
      <alignment horizontal="center"/>
    </xf>
    <xf numFmtId="0" fontId="1" fillId="0" borderId="0" xfId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164" fontId="4" fillId="0" borderId="0" xfId="1" applyNumberFormat="1" applyFont="1" applyFill="1" applyBorder="1"/>
    <xf numFmtId="0" fontId="7" fillId="0" borderId="0" xfId="2" applyFont="1" applyFill="1" applyBorder="1" applyAlignment="1">
      <alignment horizontal="center"/>
    </xf>
    <xf numFmtId="15" fontId="4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</cellXfs>
  <cellStyles count="3">
    <cellStyle name="Lien hypertexte 2" xfId="2" xr:uid="{BDC82307-C9A0-C843-88DB-135725CBF590}"/>
    <cellStyle name="Normal" xfId="0" builtinId="0"/>
    <cellStyle name="Normal 2" xfId="1" xr:uid="{0796FDC1-7F57-6E4E-9CB3-73A1976A6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Profils LinkedIn Docteurs SPI </a:t>
            </a:r>
            <a:r>
              <a:rPr lang="fr-FR" sz="1600" b="1" baseline="0"/>
              <a:t> 2017</a:t>
            </a:r>
            <a:endParaRPr lang="fr-FR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Profils!$L$3</c:f>
              <c:strCache>
                <c:ptCount val="1"/>
                <c:pt idx="0">
                  <c:v>juil-19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Profils!$K$4:$K$7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Profils!$L$4:$L$7</c:f>
              <c:numCache>
                <c:formatCode>0.0%</c:formatCode>
                <c:ptCount val="4"/>
                <c:pt idx="0">
                  <c:v>0.41935483870967744</c:v>
                </c:pt>
                <c:pt idx="1">
                  <c:v>0.22531017369727047</c:v>
                </c:pt>
                <c:pt idx="2">
                  <c:v>0.12109181141439206</c:v>
                </c:pt>
                <c:pt idx="3">
                  <c:v>0.23424317617866006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3-A649-9CB0-486AA749C669}"/>
            </c:ext>
          </c:extLst>
        </c:ser>
        <c:ser>
          <c:idx val="1"/>
          <c:order val="1"/>
          <c:tx>
            <c:strRef>
              <c:f>Profils!$M$3</c:f>
              <c:strCache>
                <c:ptCount val="1"/>
                <c:pt idx="0">
                  <c:v>juil-20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Profils!$K$4:$K$7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Profils!$M$4:$M$7</c:f>
              <c:numCache>
                <c:formatCode>0.0%</c:formatCode>
                <c:ptCount val="4"/>
                <c:pt idx="0">
                  <c:v>0.4813895781637717</c:v>
                </c:pt>
                <c:pt idx="1">
                  <c:v>0.1990074441687345</c:v>
                </c:pt>
                <c:pt idx="2">
                  <c:v>8.535980148883375E-2</c:v>
                </c:pt>
                <c:pt idx="3">
                  <c:v>0.23424317617866006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3-A649-9CB0-486AA749C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629408"/>
        <c:axId val="1344825552"/>
      </c:barChart>
      <c:catAx>
        <c:axId val="14316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4825552"/>
        <c:crosses val="autoZero"/>
        <c:auto val="1"/>
        <c:lblAlgn val="ctr"/>
        <c:lblOffset val="100"/>
        <c:noMultiLvlLbl val="0"/>
      </c:catAx>
      <c:valAx>
        <c:axId val="13448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16294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>
          <a:solidFill>
            <a:srgbClr val="00206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565150</xdr:colOff>
      <xdr:row>10</xdr:row>
      <xdr:rowOff>25400</xdr:rowOff>
    </xdr:from>
    <xdr:to>
      <xdr:col>10</xdr:col>
      <xdr:colOff>1117600</xdr:colOff>
      <xdr:row>30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AF046F2-7B71-2648-B905-D38DCCB14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teurs%20SPI/2018/2018Prof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s"/>
    </sheetNames>
    <sheetDataSet>
      <sheetData sheetId="0">
        <row r="3">
          <cell r="L3">
            <v>2018</v>
          </cell>
          <cell r="M3" t="str">
            <v>S1</v>
          </cell>
          <cell r="N3" t="str">
            <v>S2</v>
          </cell>
        </row>
        <row r="4">
          <cell r="K4" t="str">
            <v>Entreprises</v>
          </cell>
          <cell r="L4">
            <v>0.20490129339686861</v>
          </cell>
          <cell r="M4">
            <v>0.18718381112984822</v>
          </cell>
          <cell r="N4">
            <v>0.22727272727272727</v>
          </cell>
        </row>
        <row r="5">
          <cell r="K5" t="str">
            <v>Académique</v>
          </cell>
          <cell r="L5">
            <v>0.43498978897208984</v>
          </cell>
          <cell r="M5">
            <v>0.51096121416526141</v>
          </cell>
          <cell r="N5">
            <v>0.40191387559808611</v>
          </cell>
        </row>
        <row r="6">
          <cell r="K6" t="str">
            <v>Non renseigné</v>
          </cell>
          <cell r="L6">
            <v>0.15588835942818244</v>
          </cell>
          <cell r="M6">
            <v>8.0944350758853284E-2</v>
          </cell>
          <cell r="N6">
            <v>0.1686602870813397</v>
          </cell>
        </row>
        <row r="7">
          <cell r="K7" t="str">
            <v>Non LinkedIn</v>
          </cell>
          <cell r="L7">
            <v>0.20422055820285909</v>
          </cell>
          <cell r="M7">
            <v>0.22091062394603711</v>
          </cell>
          <cell r="N7">
            <v>0.20215311004784689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364C-08F9-4647-8738-3700CC8A764A}">
  <dimension ref="A1:N14"/>
  <sheetViews>
    <sheetView tabSelected="1" workbookViewId="0">
      <selection activeCell="H5" sqref="H5"/>
    </sheetView>
  </sheetViews>
  <sheetFormatPr baseColWidth="10" defaultRowHeight="16" x14ac:dyDescent="0.2"/>
  <cols>
    <col min="1" max="1" width="20.33203125" style="5" customWidth="1"/>
    <col min="2" max="2" width="10.83203125" style="5"/>
    <col min="3" max="3" width="14" style="5" customWidth="1"/>
    <col min="4" max="4" width="9" style="5" customWidth="1"/>
    <col min="5" max="5" width="11.6640625" style="5" customWidth="1"/>
    <col min="6" max="6" width="10.83203125" style="5"/>
    <col min="7" max="7" width="12.83203125" style="5" customWidth="1"/>
    <col min="8" max="8" width="16" style="5" customWidth="1"/>
    <col min="9" max="10" width="10.83203125" style="5"/>
    <col min="11" max="11" width="17.1640625" style="5" customWidth="1"/>
    <col min="12" max="16384" width="10.83203125" style="5"/>
  </cols>
  <sheetData>
    <row r="1" spans="1:14" ht="19" x14ac:dyDescent="0.25">
      <c r="A1" s="1"/>
      <c r="B1" s="2">
        <v>43647</v>
      </c>
      <c r="C1" s="2">
        <v>43647</v>
      </c>
      <c r="D1" s="2">
        <v>44013</v>
      </c>
      <c r="E1" s="2">
        <v>44013</v>
      </c>
      <c r="F1" s="13"/>
      <c r="G1" s="13"/>
      <c r="H1" s="12"/>
      <c r="I1" s="12"/>
    </row>
    <row r="2" spans="1:14" ht="19" x14ac:dyDescent="0.25">
      <c r="A2" s="3" t="s">
        <v>0</v>
      </c>
      <c r="B2" s="1">
        <v>845</v>
      </c>
      <c r="C2" s="4">
        <f>B2/B6</f>
        <v>0.41935483870967744</v>
      </c>
      <c r="D2" s="1">
        <v>972</v>
      </c>
      <c r="E2" s="4">
        <v>0.4813895781637717</v>
      </c>
      <c r="F2" s="15"/>
      <c r="G2" s="15"/>
      <c r="H2" s="12"/>
      <c r="I2" s="12"/>
    </row>
    <row r="3" spans="1:14" ht="19" x14ac:dyDescent="0.25">
      <c r="A3" s="3" t="s">
        <v>1</v>
      </c>
      <c r="B3" s="1">
        <v>454</v>
      </c>
      <c r="C3" s="4">
        <f>B3/B6</f>
        <v>0.22531017369727047</v>
      </c>
      <c r="D3" s="1">
        <v>399</v>
      </c>
      <c r="E3" s="4">
        <v>0.1990074441687345</v>
      </c>
      <c r="F3" s="15"/>
      <c r="G3" s="15"/>
      <c r="H3" s="16"/>
      <c r="I3" s="16"/>
      <c r="K3" s="6" t="s">
        <v>8</v>
      </c>
      <c r="L3" s="11">
        <v>43647</v>
      </c>
      <c r="M3" s="11">
        <v>44013</v>
      </c>
      <c r="N3" s="6"/>
    </row>
    <row r="4" spans="1:14" ht="19" x14ac:dyDescent="0.25">
      <c r="A4" s="3" t="s">
        <v>2</v>
      </c>
      <c r="B4" s="1">
        <v>244</v>
      </c>
      <c r="C4" s="4">
        <f>B4/B6</f>
        <v>0.12109181141439206</v>
      </c>
      <c r="D4" s="1">
        <v>172</v>
      </c>
      <c r="E4" s="4">
        <v>8.535980148883375E-2</v>
      </c>
      <c r="F4" s="15"/>
      <c r="G4" s="15"/>
      <c r="H4" s="17"/>
      <c r="I4" s="18"/>
      <c r="K4" s="7" t="s">
        <v>6</v>
      </c>
      <c r="L4" s="4">
        <v>0.41935483870967744</v>
      </c>
      <c r="M4" s="4">
        <v>0.4813895781637717</v>
      </c>
      <c r="N4" s="8"/>
    </row>
    <row r="5" spans="1:14" ht="19" x14ac:dyDescent="0.25">
      <c r="A5" s="3" t="s">
        <v>3</v>
      </c>
      <c r="B5" s="1">
        <v>472</v>
      </c>
      <c r="C5" s="4">
        <f>B5/B6</f>
        <v>0.23424317617866006</v>
      </c>
      <c r="D5" s="1">
        <v>472</v>
      </c>
      <c r="E5" s="4">
        <v>0.23424317617866006</v>
      </c>
      <c r="F5" s="15"/>
      <c r="G5" s="15"/>
      <c r="H5" s="17"/>
      <c r="I5" s="18"/>
      <c r="K5" s="7" t="s">
        <v>1</v>
      </c>
      <c r="L5" s="4">
        <v>0.22531017369727047</v>
      </c>
      <c r="M5" s="4">
        <v>0.1990074441687345</v>
      </c>
      <c r="N5" s="8"/>
    </row>
    <row r="6" spans="1:14" ht="19" x14ac:dyDescent="0.25">
      <c r="A6" s="3" t="s">
        <v>4</v>
      </c>
      <c r="B6" s="1">
        <f>SUM(B2:B5)</f>
        <v>2015</v>
      </c>
      <c r="C6" s="4">
        <f>SUM(C2:C5)</f>
        <v>1</v>
      </c>
      <c r="D6" s="1">
        <f>SUM(D2:D5)</f>
        <v>2015</v>
      </c>
      <c r="E6" s="4">
        <f>SUM(E2:E5)</f>
        <v>1</v>
      </c>
      <c r="F6" s="15"/>
      <c r="G6" s="15"/>
      <c r="H6" s="17"/>
      <c r="I6" s="18"/>
      <c r="K6" s="7" t="s">
        <v>5</v>
      </c>
      <c r="L6" s="4">
        <v>0.12109181141439206</v>
      </c>
      <c r="M6" s="4">
        <v>8.535980148883375E-2</v>
      </c>
      <c r="N6" s="8"/>
    </row>
    <row r="7" spans="1:14" ht="19" x14ac:dyDescent="0.25">
      <c r="A7" s="12"/>
      <c r="B7" s="12"/>
      <c r="C7" s="14"/>
      <c r="D7" s="14"/>
      <c r="E7" s="15"/>
      <c r="F7" s="14"/>
      <c r="G7" s="15"/>
      <c r="H7" s="17"/>
      <c r="I7" s="18"/>
      <c r="K7" s="7" t="s">
        <v>7</v>
      </c>
      <c r="L7" s="4">
        <v>0.23424317617866006</v>
      </c>
      <c r="M7" s="4">
        <v>0.23424317617866006</v>
      </c>
      <c r="N7" s="8"/>
    </row>
    <row r="8" spans="1:14" ht="19" x14ac:dyDescent="0.25">
      <c r="A8" s="12"/>
      <c r="B8" s="12"/>
      <c r="C8" s="17"/>
      <c r="D8" s="14"/>
      <c r="E8" s="15"/>
      <c r="F8" s="14"/>
      <c r="G8" s="18"/>
      <c r="H8" s="17"/>
      <c r="I8" s="18"/>
      <c r="J8" s="9"/>
      <c r="L8" s="4">
        <v>1</v>
      </c>
      <c r="M8" s="4">
        <v>1</v>
      </c>
    </row>
    <row r="9" spans="1:14" ht="19" x14ac:dyDescent="0.25">
      <c r="A9" s="19"/>
      <c r="B9" s="12"/>
      <c r="C9" s="20"/>
      <c r="D9" s="16"/>
      <c r="E9" s="16"/>
      <c r="F9" s="16"/>
      <c r="G9" s="16"/>
      <c r="H9" s="16"/>
      <c r="I9" s="16"/>
    </row>
    <row r="10" spans="1:14" ht="19" x14ac:dyDescent="0.25">
      <c r="A10" s="19"/>
      <c r="B10" s="12"/>
      <c r="C10" s="12"/>
      <c r="D10" s="12"/>
      <c r="E10" s="12"/>
      <c r="F10" s="12"/>
      <c r="G10" s="12"/>
      <c r="H10" s="12"/>
      <c r="I10" s="12"/>
      <c r="J10" s="9"/>
    </row>
    <row r="11" spans="1:14" ht="19" x14ac:dyDescent="0.25">
      <c r="A11" s="21"/>
      <c r="B11" s="12"/>
      <c r="C11" s="12"/>
      <c r="D11" s="12"/>
      <c r="E11" s="12"/>
      <c r="F11" s="12"/>
      <c r="G11" s="12"/>
      <c r="H11" s="12"/>
      <c r="I11" s="12"/>
    </row>
    <row r="12" spans="1:14" ht="19" x14ac:dyDescent="0.25">
      <c r="A12" s="19"/>
      <c r="B12" s="12"/>
      <c r="C12" s="12"/>
      <c r="D12" s="12"/>
      <c r="E12" s="12"/>
      <c r="F12" s="12"/>
      <c r="G12" s="12"/>
      <c r="H12" s="12"/>
      <c r="I12" s="12"/>
    </row>
    <row r="13" spans="1:14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14" ht="19" x14ac:dyDescent="0.25">
      <c r="F14" s="10"/>
    </row>
  </sheetData>
  <mergeCells count="2">
    <mergeCell ref="H3:I3"/>
    <mergeCell ref="C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Profils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2020-07-09T08:59:28Z</dcterms:created>
  <dcterms:modified xsi:type="dcterms:W3CDTF">2020-07-09T09:17:26Z</dcterms:modified>
</cp:coreProperties>
</file>