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ED 2016/"/>
    </mc:Choice>
  </mc:AlternateContent>
  <xr:revisionPtr revIDLastSave="0" documentId="13_ncr:1_{490A4DA9-A4B8-BD4B-9704-1523E6BBE1DC}" xr6:coauthVersionLast="45" xr6:coauthVersionMax="45" xr10:uidLastSave="{00000000-0000-0000-0000-000000000000}"/>
  <bookViews>
    <workbookView xWindow="5540" yWindow="1880" windowWidth="28040" windowHeight="17440" activeTab="1" xr2:uid="{00000000-000D-0000-FFFF-FFFF00000000}"/>
  </bookViews>
  <sheets>
    <sheet name="resultat (85)" sheetId="3" r:id="rId1"/>
    <sheet name="resultat (84)" sheetId="2" r:id="rId2"/>
    <sheet name="resultat (83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3" l="1"/>
  <c r="F75" i="3" s="1"/>
  <c r="E74" i="3"/>
  <c r="E75" i="3" s="1"/>
  <c r="D74" i="3"/>
  <c r="D75" i="3" s="1"/>
  <c r="C74" i="3"/>
  <c r="C75" i="3" s="1"/>
  <c r="B75" i="2"/>
  <c r="B76" i="2" s="1"/>
  <c r="D75" i="2"/>
  <c r="D76" i="2" s="1"/>
  <c r="F75" i="2"/>
  <c r="F76" i="2" s="1"/>
  <c r="G75" i="2"/>
  <c r="G76" i="2" s="1"/>
</calcChain>
</file>

<file path=xl/sharedStrings.xml><?xml version="1.0" encoding="utf-8"?>
<sst xmlns="http://schemas.openxmlformats.org/spreadsheetml/2006/main" count="1342" uniqueCount="481">
  <si>
    <t>Auteur</t>
  </si>
  <si>
    <t>Identifiant auteur</t>
  </si>
  <si>
    <t>Titre</t>
  </si>
  <si>
    <t>Directeur de these</t>
  </si>
  <si>
    <t>Directeur de these (nom prenom)</t>
  </si>
  <si>
    <t>Identifiant directeur</t>
  </si>
  <si>
    <t>Etablissement de soutenance</t>
  </si>
  <si>
    <t>Identifiant etablissement</t>
  </si>
  <si>
    <t>Discipline</t>
  </si>
  <si>
    <t>Statut</t>
  </si>
  <si>
    <t>Date de premiere inscription en doctorat</t>
  </si>
  <si>
    <t>Date de soutenance</t>
  </si>
  <si>
    <t>Langue de la these</t>
  </si>
  <si>
    <t>Identifiant de la these</t>
  </si>
  <si>
    <t>Accessible en ligne</t>
  </si>
  <si>
    <t>Publication dans theses.fr</t>
  </si>
  <si>
    <t>Mise a jour dans theses.fr</t>
  </si>
  <si>
    <t>Jean Rony Medy</t>
  </si>
  <si>
    <t>Evaluation des effets de taille et d'architecture sur les proprietes mecaniques et electriques de fils composites metalliques cuivre/niobium fabriques par deformation plastique severe</t>
  </si>
  <si>
    <t>Ludovic Thilly,Pierre-Olivier Renault</t>
  </si>
  <si>
    <t>Thilly Ludovic,Renault Pierre-Olivier</t>
  </si>
  <si>
    <t>Poitiers</t>
  </si>
  <si>
    <t>Milieux denses, materiaux et composants</t>
  </si>
  <si>
    <t>soutenue</t>
  </si>
  <si>
    <t>fr</t>
  </si>
  <si>
    <t>2016POIT2312</t>
  </si>
  <si>
    <t>oui</t>
  </si>
  <si>
    <t>Adji Cathy Ba</t>
  </si>
  <si>
    <t>Etude du comportement tribologique d'un couple de materiaux ferromagnetique acier XC48 en contact mecanique et magnetique a sec</t>
  </si>
  <si>
    <t>Hamid Zaidi</t>
  </si>
  <si>
    <t>Zaidi Hamid</t>
  </si>
  <si>
    <t>Genie mecanique, productique, transport</t>
  </si>
  <si>
    <t>2016POIT2318</t>
  </si>
  <si>
    <t>Celia Giraudeau</t>
  </si>
  <si>
    <t>Influence des discontinuites geometriques sur les performances des paliers en regime thermoelastohydrodynamique (TEHD)</t>
  </si>
  <si>
    <t>Michel Fillon,Jean Bouyer</t>
  </si>
  <si>
    <t>Fillon Michel,Bouyer Jean</t>
  </si>
  <si>
    <t>Genie mecanique</t>
  </si>
  <si>
    <t>2016POIT2298</t>
  </si>
  <si>
    <t>Daouda Keita Diop</t>
  </si>
  <si>
    <t>Synthese par pulverisation magnetron et caracterisation de couches minces photochromes</t>
  </si>
  <si>
    <t>David Babonneau,Nathalie Destouches</t>
  </si>
  <si>
    <t>Babonneau David,Destouches Nathalie</t>
  </si>
  <si>
    <t>2016POIT2293</t>
  </si>
  <si>
    <t>Mathieu Menard</t>
  </si>
  <si>
    <t>Effet de la posture sur la performance et la prevention des blessures en cyclisme. Apport de la modelisation musculo-squelettique</t>
  </si>
  <si>
    <t>Patrick Lacouture,Mathieu Domalain</t>
  </si>
  <si>
    <t>Lacouture Patrick,Domalain Mathieu</t>
  </si>
  <si>
    <t>Biomecanique &amp; Bio-ingenierie</t>
  </si>
  <si>
    <t>2016POIT2287</t>
  </si>
  <si>
    <t>Matthieu Dubosc</t>
  </si>
  <si>
    <t>Modelisation hors adaptation des performances individuelles d'un doublet d'helices contrarotatives</t>
  </si>
  <si>
    <t>Serge Huberson,Nicolas Tantot,Gregory Delattre</t>
  </si>
  <si>
    <t>Huberson Serge,Tantot Nicolas,Delattre Gregory</t>
  </si>
  <si>
    <t>031200338,19951268X,14490294X</t>
  </si>
  <si>
    <t>Mecanique des milieux fluides</t>
  </si>
  <si>
    <t>2016POIT2255</t>
  </si>
  <si>
    <t>Ali Fatihou</t>
  </si>
  <si>
    <t>Amelioration des performances des materiaux fibreux non-tisses charges par decharge couronne utilises pour la filtration de l'air</t>
  </si>
  <si>
    <t>Lucian Dascalescu,Noureddine Zouzou</t>
  </si>
  <si>
    <t>Dascalescu Lucian,Zouzou Noureddine</t>
  </si>
  <si>
    <t>Sciences pour l'ingenieur</t>
  </si>
  <si>
    <t>2016POIT2286</t>
  </si>
  <si>
    <t>Zakaria Settaf</t>
  </si>
  <si>
    <t>Etude et realisation d'un duplexeur SOI accordable multibande pour les futures generations de systemes de telephonie mobile</t>
  </si>
  <si>
    <t>Claude Duvanaud,Smail Bachir</t>
  </si>
  <si>
    <t>Duvanaud Claude,Bachir Smail</t>
  </si>
  <si>
    <t>Electronique des hautes frequences, photonique et systeme</t>
  </si>
  <si>
    <t>2016POIT2327</t>
  </si>
  <si>
    <t>Samy Jacques Andre Kambou</t>
  </si>
  <si>
    <t>Transmission de multimedia dans les reseaux sans fil a qualite de service garantie</t>
  </si>
  <si>
    <t>Yannis Pousset,Clency Perrine,Christian Olivier,Meriem Afif</t>
  </si>
  <si>
    <t>Pousset Yannis,Perrine Clency,Olivier Christian,Afif Meriem</t>
  </si>
  <si>
    <t>12010623X,097695432,069689768,124231829</t>
  </si>
  <si>
    <t>Electronique, microelectronique, nanoelectronique et micro-ondes</t>
  </si>
  <si>
    <t>2016POIT2290</t>
  </si>
  <si>
    <t>Jeremy Hyvert</t>
  </si>
  <si>
    <t>Techniques de conception d'oscillateurs controles en tension a tres faible bruit de phase en bande Ku integres sur silicium en technologie BiCMOS</t>
  </si>
  <si>
    <t>Jean-Marie Paillot,David Cordeau</t>
  </si>
  <si>
    <t>Paillot Jean-Marie,Cordeau David</t>
  </si>
  <si>
    <t>Electronique, microelectronique et nanoelectronique</t>
  </si>
  <si>
    <t>2016POIT2281</t>
  </si>
  <si>
    <t>Damien Magne</t>
  </si>
  <si>
    <t>Synthese et structure electronique de phases MAX et MXenes</t>
  </si>
  <si>
    <t>Thierry Cabioc'h,Vincent Mauchamp</t>
  </si>
  <si>
    <t>Cabioc'h Thierry,Mauchamp Vincent</t>
  </si>
  <si>
    <t>05975849X,111403731</t>
  </si>
  <si>
    <t>2016POIT2284</t>
  </si>
  <si>
    <t>Julien Delprato</t>
  </si>
  <si>
    <t>Analyse de la stabilite d'impulsion a impulsion des amplificateurs de puissance HEMT GaN pour applications radar en bande S</t>
  </si>
  <si>
    <t>Michel Campovecchio,Denis Barataud</t>
  </si>
  <si>
    <t>Campovecchio Michel,Barataud Denis</t>
  </si>
  <si>
    <t>Limoges</t>
  </si>
  <si>
    <t>Electronique des hautes frequences, photonique et systemes</t>
  </si>
  <si>
    <t>2016LIMO0060</t>
  </si>
  <si>
    <t>Lilas Deville</t>
  </si>
  <si>
    <t>Modelisation et caracterisation experimentale des joints a brosse</t>
  </si>
  <si>
    <t>Mihai Arghir</t>
  </si>
  <si>
    <t>Arghir Mihai</t>
  </si>
  <si>
    <t>2016POIT2326</t>
  </si>
  <si>
    <t>Hussein Mnyusiwalla</t>
  </si>
  <si>
    <t>Qualite de prise dans le contexte de la planification de mouvements de prehension et de manipulation dextre en robotique</t>
  </si>
  <si>
    <t>Jean-Pierre Gazeau,Said Zeghloul</t>
  </si>
  <si>
    <t>Gazeau Jean-Pierre,Zeghloul Said</t>
  </si>
  <si>
    <t>2016POIT2271</t>
  </si>
  <si>
    <t>Aleksandra Malachowska</t>
  </si>
  <si>
    <t>Analysis of the cold gas spraying process and determination of selected properties of metallic coatings on polymers</t>
  </si>
  <si>
    <t>Andrzej Ambroziak,Lech Pawlowski</t>
  </si>
  <si>
    <t>Ambroziak Andrzej,Pawlowski Lech</t>
  </si>
  <si>
    <t>Sciences des Materiaux</t>
  </si>
  <si>
    <t>en</t>
  </si>
  <si>
    <t>2016LIMO0012</t>
  </si>
  <si>
    <t>Abdeslam Behlouli</t>
  </si>
  <si>
    <t>Simulation du canal optique sans fil. Application aux telecommunications optique sans fil</t>
  </si>
  <si>
    <t>Lilian Aveneau,Pierre Combeau</t>
  </si>
  <si>
    <t>Aveneau Lilian,Combeau Pierre</t>
  </si>
  <si>
    <t>2016POIT2308</t>
  </si>
  <si>
    <t>Kossi Djidula Bayoda</t>
  </si>
  <si>
    <t>Proprietes electriques, optiques et mecaniques d'une decharge de surface a barriere dielectrique nanoseconde pulsee. Application a la mesure de vitesse parietale et au controle des ecoulements aerodynamiques</t>
  </si>
  <si>
    <t>Eric Moreau,Nicolas Benard</t>
  </si>
  <si>
    <t>Moreau Eric,Benard Nicolas</t>
  </si>
  <si>
    <t>Genie electrique et mecanique des fluides</t>
  </si>
  <si>
    <t>2016POIT2319</t>
  </si>
  <si>
    <t>Fabien Jagailloux</t>
  </si>
  <si>
    <t>Developpement et analyse des performances metrologiques d'un banc de photoelasticimetrie infrarouge : application a l'etude des contraintes residuelles dans des substrats de silicium cristallin pour l'industrie photovoltaique</t>
  </si>
  <si>
    <t>Valery Valle,Jean-Christophe Dupre</t>
  </si>
  <si>
    <t>Valle Valery,Dupre Jean-Christophe</t>
  </si>
  <si>
    <t>Mecanique des solides, des materiaux, des structures et des surfaces</t>
  </si>
  <si>
    <t>2016POIT2257</t>
  </si>
  <si>
    <t>Paul Daniel Stanley Clermont</t>
  </si>
  <si>
    <t>Characterization and prediction of flow electrification phenomena in fuel tanks of aeronautical structures</t>
  </si>
  <si>
    <t>Thierry Paillat,Kazimierz Adamiak</t>
  </si>
  <si>
    <t>Paillat Thierry,Adamiak Kazimierz</t>
  </si>
  <si>
    <t>Genie electrique et mecanique des milieux fluides</t>
  </si>
  <si>
    <t>2016POIT2258</t>
  </si>
  <si>
    <t>Claudia Palacio Espinosa</t>
  </si>
  <si>
    <t>Etude du comportement elastique et plastique de revetements elabores par projection plasma : Mise au point d'une methode de caracterisation des proprietes mecaniques par perforation et comparaison avec les proprietes obtenues par indentation</t>
  </si>
  <si>
    <t>Helene Ageorges,Didier Chicot</t>
  </si>
  <si>
    <t>Ageorges Helene,Chicot Didier</t>
  </si>
  <si>
    <t>Materiaux Ceramiques et Traitements de Surface</t>
  </si>
  <si>
    <t>2016LIMO0129</t>
  </si>
  <si>
    <t>Amro Abou-Zied Nour</t>
  </si>
  <si>
    <t>Study, design and realization of circular polarized compact antennas : Optimizing performances</t>
  </si>
  <si>
    <t>Thierry Monediere</t>
  </si>
  <si>
    <t>Monediere Thierry</t>
  </si>
  <si>
    <t>Electronique des Hautes Frequences, Photonique et Systemes</t>
  </si>
  <si>
    <t>2016LIMO0027</t>
  </si>
  <si>
    <t>non</t>
  </si>
  <si>
    <t>Arnaud Werry</t>
  </si>
  <si>
    <t>Developpement de materiaux multi echelles anti usure et anticorrosion pour remplacement des stellites en milieu nucleaire</t>
  </si>
  <si>
    <t>Armelle Vardelle,Alain Denoirjean</t>
  </si>
  <si>
    <t>Vardelle Armelle,Denoirjean Alain</t>
  </si>
  <si>
    <t>2016LIMO0111</t>
  </si>
  <si>
    <t>Idriss Saleh Bachar</t>
  </si>
  <si>
    <t>Approches d'evaluation de l'acces universel et strategies doptimisation : Application au cas de l' Afrique centrale</t>
  </si>
  <si>
    <t>Christelle Aupetit-Berthelemot,Roger Marcelin Faye,Ahmed Dooguy Kora</t>
  </si>
  <si>
    <t>Aupetit-Berthelemot Christelle,Faye Roger Marcelin,Kora Ahmed Dooguy</t>
  </si>
  <si>
    <t>112981631,18790281X,12803002X</t>
  </si>
  <si>
    <t>2016LIMO0098</t>
  </si>
  <si>
    <t>Remi Tautou</t>
  </si>
  <si>
    <t>Modelisation dynamique de la thermo-viscoelasticite des materiaux bitumeux : Application aux essais FWD sur les structures des chaussees</t>
  </si>
  <si>
    <t>Christophe Petit,Benoit Picoux</t>
  </si>
  <si>
    <t>Petit Christophe,Picoux Benoit</t>
  </si>
  <si>
    <t>Genie civil</t>
  </si>
  <si>
    <t>2016LIMO0031</t>
  </si>
  <si>
    <t>Firas Abed El Nabi</t>
  </si>
  <si>
    <t>19503449X</t>
  </si>
  <si>
    <t>Effets de taille sur la transition fragile-ductile dans les nanopiliers de silicium : etude par simulation numerique</t>
  </si>
  <si>
    <t>Sandrine Brochard,Laurent Pizzagalli,Julien Godet</t>
  </si>
  <si>
    <t>Brochard Sandrine,Pizzagalli Laurent,Godet Julien</t>
  </si>
  <si>
    <t>133963152,083156461,083156259</t>
  </si>
  <si>
    <t>2016POIT2253</t>
  </si>
  <si>
    <t>Luis Gerardo Diaz Pulgar</t>
  </si>
  <si>
    <t>Lightning induced voltages in cables of power production centers</t>
  </si>
  <si>
    <t>Alain Reineix,Christophe Guiffaut</t>
  </si>
  <si>
    <t>Reineix Alain,Guiffaut Christophe</t>
  </si>
  <si>
    <t>2016LIMO0093</t>
  </si>
  <si>
    <t>Sullivan Plet</t>
  </si>
  <si>
    <t>Conception d'amplificateurs integres de puissance en technologies Silicium pour station de base de la quatrieme generation des systemes de radiocommunications cellulaires</t>
  </si>
  <si>
    <t>Michel Campovecchio</t>
  </si>
  <si>
    <t>Campovecchio Michel</t>
  </si>
  <si>
    <t>Electronique des Hautes Frequences et Optoelectronique</t>
  </si>
  <si>
    <t>2016LIMO0095</t>
  </si>
  <si>
    <t>Ameni Gharzouni</t>
  </si>
  <si>
    <t>Controle de l'attaque des sources aluminosilicates par la comprehension des solutions alcalines</t>
  </si>
  <si>
    <t>Sylvie Rossignol,Emmanuel Joussein,Samir Baklouti</t>
  </si>
  <si>
    <t>Rossignol Sylvie,Joussein Emmanuel,Baklouti Samir</t>
  </si>
  <si>
    <t>05989508X,087646676,094951241</t>
  </si>
  <si>
    <t>2016LIMO0054</t>
  </si>
  <si>
    <t>Thierno Diallo</t>
  </si>
  <si>
    <t>La fibre en support du Mobile Cloud</t>
  </si>
  <si>
    <t>Christelle Aupetit-Berthelemot</t>
  </si>
  <si>
    <t>Aupetit-Berthelemot Christelle</t>
  </si>
  <si>
    <t>2016LIMO0122</t>
  </si>
  <si>
    <t>Salma Oudji</t>
  </si>
  <si>
    <t>Analyse de la robustesse et des ameliorations potentielles du protocole RadioFrequences Sub-GHz KNX utilise pour lIoT domotique</t>
  </si>
  <si>
    <t>Vahid Meghdadi Neyshabouri</t>
  </si>
  <si>
    <t>Meghdadi Neyshabouri Vahid</t>
  </si>
  <si>
    <t>2016LIMO0121</t>
  </si>
  <si>
    <t>Tiana Razafindralambo</t>
  </si>
  <si>
    <t>Security of micro-controllers : From smart cards to mobile devices</t>
  </si>
  <si>
    <t>Christophe Clavier,Jean-Louis Lanet</t>
  </si>
  <si>
    <t>Clavier Christophe,Lanet Jean-Louis</t>
  </si>
  <si>
    <t>Informatique</t>
  </si>
  <si>
    <t>2016LIMO0087</t>
  </si>
  <si>
    <t>Ibrahim Kane</t>
  </si>
  <si>
    <t>Contribution a l'analyse de la susceptibilite electromagnetique des composants : Caracterisation et modelisation des etages d'entree des circuits integres numeriques</t>
  </si>
  <si>
    <t>Alain Reineix,Francois Torres</t>
  </si>
  <si>
    <t>Reineix Alain,Torres Francois</t>
  </si>
  <si>
    <t>2016LIMO0119</t>
  </si>
  <si>
    <t>Zoe Amblard</t>
  </si>
  <si>
    <t>Cryptographie quantique et applications spatiales</t>
  </si>
  <si>
    <t>Francois Arnault</t>
  </si>
  <si>
    <t>Arnault Francois</t>
  </si>
  <si>
    <t>Mathematiques et applications</t>
  </si>
  <si>
    <t>2016LIMO0113</t>
  </si>
  <si>
    <t>Nicolas Bui</t>
  </si>
  <si>
    <t>Methode FDTD conforme et dordre (2,4) pour le calcul de SER large bande de cibles complexes</t>
  </si>
  <si>
    <t>2016LIMO0118</t>
  </si>
  <si>
    <t>Andre Paris</t>
  </si>
  <si>
    <t>Etude de la propagation Air - Sol - Air pour la creation de modeles de canaux : Application au developpement dun banc pou r la caracterisation de radioaltimetres a pente asservie</t>
  </si>
  <si>
    <t>Cyril Nicolas Decroze,David Carsenat</t>
  </si>
  <si>
    <t>Decroze Cyril Nicolas,Carsenat David</t>
  </si>
  <si>
    <t>2016LIMO0125</t>
  </si>
  <si>
    <t>Jordan Thouras</t>
  </si>
  <si>
    <t>Amelioration des performances electriques dun module de melange optoelectronique privilegiant des dispositifs a semi-conducteurs : Applications dans les charges utiles de satellites</t>
  </si>
  <si>
    <t>2016LIMO0127</t>
  </si>
  <si>
    <t>Romain Negrier</t>
  </si>
  <si>
    <t>Contribution a la conception de radars impulsionnels : Maitrise de la rapidite de balayage et traitement de signal associe</t>
  </si>
  <si>
    <t>Michele Lalande,Joel Andrieu</t>
  </si>
  <si>
    <t>Lalande Michele,Andrieu Joel</t>
  </si>
  <si>
    <t>2016LIMO0061</t>
  </si>
  <si>
    <t>Fanny Gouraud</t>
  </si>
  <si>
    <t>Influence des transformations de phase de la zircone sur le comportement thermomecanique de refractaires a tres haute teneur en zircone</t>
  </si>
  <si>
    <t>Thierry Chotard,Marc Huger,Guy Antou</t>
  </si>
  <si>
    <t>Chotard Thierry,Huger Marc,Antou Guy</t>
  </si>
  <si>
    <t>08402271X,149500513,085226998</t>
  </si>
  <si>
    <t>Materiaux Ceramiques et Traitement de Surface</t>
  </si>
  <si>
    <t>2016LIMO0110</t>
  </si>
  <si>
    <t>Laeticia Vidal</t>
  </si>
  <si>
    <t>19704574X</t>
  </si>
  <si>
    <t>Controle de l'interaction entre des especes siliceuses et des especes aluminosilicatees en presence d'une solution alcaline</t>
  </si>
  <si>
    <t>Sylvie Rossignol,Emmanuel Joussein,Joseph Absi</t>
  </si>
  <si>
    <t>Rossignol Sylvie,Joussein Emmanuel,Absi Joseph</t>
  </si>
  <si>
    <t>05989508X,087646676,14932569X</t>
  </si>
  <si>
    <t>2016LIMO0055</t>
  </si>
  <si>
    <t>Soufiane Oukach</t>
  </si>
  <si>
    <t>Etude des contraintes thermomecaniques dans les depots obtenus par projection plasma : Modelisation de lecrasement et de la solidification des gouttes ceramiques</t>
  </si>
  <si>
    <t>Bernard Pateyron,Hassan Hamdi,Mohammed El Ganaoui,Lech Pawlowski</t>
  </si>
  <si>
    <t>Pateyron Bernard,Hamdi Hassan,El Ganaoui Mohammed,Pawlowski Lech</t>
  </si>
  <si>
    <t>161886760,176600744,070960577,057239967</t>
  </si>
  <si>
    <t>Materiaux ceramiques et traitements de surface. Energetique</t>
  </si>
  <si>
    <t>2013LIMO4016</t>
  </si>
  <si>
    <t>Lotfi Ayari</t>
  </si>
  <si>
    <t>19762751X</t>
  </si>
  <si>
    <t>Contribution au developpement dun banc de mesures temporelles 4-canaux pour la caracterisation avancee de composants et de sous-systemes RF non lineaires</t>
  </si>
  <si>
    <t>Denis Barataud,Guillaume Neveux</t>
  </si>
  <si>
    <t>Barataud Denis,Neveux Guillaume</t>
  </si>
  <si>
    <t>2016LIMO0117</t>
  </si>
  <si>
    <t>Wendyida Abraham Kabore (Wendyida Abraham)</t>
  </si>
  <si>
    <t>19478469X</t>
  </si>
  <si>
    <t>Codage de canal et codage reseau pour les CPL-BE dans le contexte des reseaux Smart Grid</t>
  </si>
  <si>
    <t>Vahid Meghdadi Neyshabouri,Jean-Pierre Cances</t>
  </si>
  <si>
    <t>Meghdadi Neyshabouri Vahid,Cances Jean-Pierre</t>
  </si>
  <si>
    <t>2016LIMO0038</t>
  </si>
  <si>
    <t>Claudio Cristoferi</t>
  </si>
  <si>
    <t>Etude sur la modelisation de la couche active et la dissipation thermique dans les electrodes dune cellule solaire organique</t>
  </si>
  <si>
    <t>Bernard Ratier</t>
  </si>
  <si>
    <t>Ratier Bernard</t>
  </si>
  <si>
    <t>08768361X</t>
  </si>
  <si>
    <t>2016LIMO0030</t>
  </si>
  <si>
    <t>David Kabeya</t>
  </si>
  <si>
    <t>Montee en brillance des reseaux de lasers a fibre : Nouvelle approche par diagnostic a contraste de phase dans une boucle doptimisation</t>
  </si>
  <si>
    <t>Agnes Desfarges-Berthelemot,Vincent Kermene</t>
  </si>
  <si>
    <t>Desfarges-Berthelemot Agnes,Kermene Vincent</t>
  </si>
  <si>
    <t>114191506,11419095X</t>
  </si>
  <si>
    <t>2016LIMO0116</t>
  </si>
  <si>
    <t>Yaakoub Dia</t>
  </si>
  <si>
    <t>Optimisation par conception conjointe de dispositifs multifonctions filtre-antenne compacts et agiles</t>
  </si>
  <si>
    <t>Stephane Bila,Marc Thevenot,Laure Huitema</t>
  </si>
  <si>
    <t>Bila Stephane,Thevenot Marc,Huitema Laure</t>
  </si>
  <si>
    <t>103227970,104648821,160624916</t>
  </si>
  <si>
    <t>2016LIMO0051</t>
  </si>
  <si>
    <t>Mohammed Adnan Addou</t>
  </si>
  <si>
    <t>Filtrage actif integre reconfigurable pour la telephonie sans fil</t>
  </si>
  <si>
    <t>Bruno Barelaud,Julien Lintignat,Bernard Jarry</t>
  </si>
  <si>
    <t>Barelaud Bruno,Lintignat Julien,Jarry Bernard</t>
  </si>
  <si>
    <t>098800477,161883621,060243880</t>
  </si>
  <si>
    <t>2016LIMO0123</t>
  </si>
  <si>
    <t>Abedel Halim Zahr</t>
  </si>
  <si>
    <t>Optimisation et realisation dun package pour MEMS-RF</t>
  </si>
  <si>
    <t>Pierre Blondy,Romain Stefanini</t>
  </si>
  <si>
    <t>Blondy Pierre,Stefanini Romain</t>
  </si>
  <si>
    <t>2016LIMO0106</t>
  </si>
  <si>
    <t>Axelle Elrikh</t>
  </si>
  <si>
    <t>Revetement anti-usure depose par projection plasma sur materiaux composites fibres de carbones/matrice epoxy pour applications aeronautiques</t>
  </si>
  <si>
    <t>Armelle Vardelle,Goutier Simon</t>
  </si>
  <si>
    <t>Vardelle Armelle,Simon Goutier</t>
  </si>
  <si>
    <t>2016LIMO0131</t>
  </si>
  <si>
    <t>Etienne Portuguez</t>
  </si>
  <si>
    <t>Gouttes millimetriques d'eau en milieu confine : comportement au cours du sechage</t>
  </si>
  <si>
    <t>Agnes Smith,Arnaud Alzina,Philippe Michaud</t>
  </si>
  <si>
    <t>Smith Agnes,Alzina Arnaud,Michaud Philippe</t>
  </si>
  <si>
    <t>073449008,095971467,083265163</t>
  </si>
  <si>
    <t>2016LIMO0130</t>
  </si>
  <si>
    <t>Frederic Lamy</t>
  </si>
  <si>
    <t>19497782X</t>
  </si>
  <si>
    <t>Analyse du Processus de Fissuration dans le Bois sous Sollicitations Mecanique et Climatique : Apports de l'Emission Acoustique</t>
  </si>
  <si>
    <t>Frederic Dubois,Nicolas Angellier,Mokhfi Takarli</t>
  </si>
  <si>
    <t>Dubois Frederic,Angellier Nicolas,Takarli Mokhfi</t>
  </si>
  <si>
    <t>113099029,082776083,174362552</t>
  </si>
  <si>
    <t>2016LIMO0046</t>
  </si>
  <si>
    <t>Agostino Benvegnu</t>
  </si>
  <si>
    <t>Trapping and Reliability investigations in GaN-based HEMTs</t>
  </si>
  <si>
    <t>Denis Barataud,Raymond Quere</t>
  </si>
  <si>
    <t>Barataud Denis,Quere Raymond</t>
  </si>
  <si>
    <t>2016LIMO0064</t>
  </si>
  <si>
    <t>Ahmad Al Hajjar</t>
  </si>
  <si>
    <t>Caracterisation basse frequence et simulation physique de transistors bipolaires heterojonction en vue de l'analyse du bruit GR assiste par pieges</t>
  </si>
  <si>
    <t>Michel Prigent,Jean-Christophe Nallatamby</t>
  </si>
  <si>
    <t>Prigent Michel,Nallatamby Jean-Christophe</t>
  </si>
  <si>
    <t>2016LIMO0045</t>
  </si>
  <si>
    <t>Paul Leshauris</t>
  </si>
  <si>
    <t>19658096X</t>
  </si>
  <si>
    <t>Novel Miniaturized Tunable Filters with Optical Control</t>
  </si>
  <si>
    <t>Serge Verdeyme,Nicolas Delhote,Langis Roy</t>
  </si>
  <si>
    <t>Verdeyme Serge,Delhote Nicolas,Roy Langis</t>
  </si>
  <si>
    <t>061748676,12300621X,164315292</t>
  </si>
  <si>
    <t>Electronique des hautes frequences, optoelectronique et photonique</t>
  </si>
  <si>
    <t>2016LIMO0078</t>
  </si>
  <si>
    <t>Carlos Alberto Paragua Macuri</t>
  </si>
  <si>
    <t>Conception de capteurs de gaz radiofrequences a base de nanotubes de carbone et imprimes par jet dencre</t>
  </si>
  <si>
    <t>Stephane Bila,Kamel Frigui</t>
  </si>
  <si>
    <t>Bila Stephane,Frigui Kamel</t>
  </si>
  <si>
    <t>2016LIMO0028</t>
  </si>
  <si>
    <t>Stephane Samuel Ngoho Moungoho</t>
  </si>
  <si>
    <t>Contribution a la conception de modules hyperfrequences et optoelectroniques integres pour des systemes optiques a tres haut debit</t>
  </si>
  <si>
    <t>2016LIMO0042</t>
  </si>
  <si>
    <t>Amine Mennai</t>
  </si>
  <si>
    <t>Conception et realisation de commutateurs RF a base de materiaux a transition de phase (PTM) et a changement de phase (PCM)</t>
  </si>
  <si>
    <t>Annie Bessaudou,Francoise Cosset,Aurelian Crunteanu-Stanescu</t>
  </si>
  <si>
    <t>Bessaudou Annie,Cosset Francoise,Crunteanu-Stanescu Aurelian</t>
  </si>
  <si>
    <t>070169225,07662868X,070472173</t>
  </si>
  <si>
    <t>2016LIMO0035</t>
  </si>
  <si>
    <t>Remi Tumayan</t>
  </si>
  <si>
    <t>CEM des batteries haute tension allegees pour vehicule electrique : Caracterisation de materiaux et etude du rayonnement electromagnetique</t>
  </si>
  <si>
    <t>Alain Reineix,Christophe Guiffaut,Guillaume Andrieu</t>
  </si>
  <si>
    <t>Reineix Alain,Guiffaut Christophe,Andrieu Guillaume</t>
  </si>
  <si>
    <t>031544274,195280237,117522627</t>
  </si>
  <si>
    <t>2016LIMO0049</t>
  </si>
  <si>
    <t>Amandine Bonet</t>
  </si>
  <si>
    <t>Reponses de plusieurs especes de melezes et du sapin de Douglas aux elements traces : Etude de mecanismes de tolerance et des capacites d'accumulation</t>
  </si>
  <si>
    <t>Vincent Gloaguen,Celine Faugeron,Gaelle Saladin</t>
  </si>
  <si>
    <t>Gloaguen Vincent,Faugeron Celine,Saladin Gaelle</t>
  </si>
  <si>
    <t>081361211,161572839,155269089</t>
  </si>
  <si>
    <t>Sciences pour l'environnement</t>
  </si>
  <si>
    <t>2016LIMO0018</t>
  </si>
  <si>
    <t>Lucie Chandernagor</t>
  </si>
  <si>
    <t>Etude, conception et realisation dun recepteur dactivation RF ultra basse consommation pour linternet des objets</t>
  </si>
  <si>
    <t>Bernard Jarry,Julien Lintignat</t>
  </si>
  <si>
    <t>Jarry Bernard,Lintignat Julien</t>
  </si>
  <si>
    <t>2016LIMO0126</t>
  </si>
  <si>
    <t>Quitterie Monegier du Sorbier</t>
  </si>
  <si>
    <t>Synthese par polymerisation en emulsion dobjets hybrides dans le systeme silice/latex : Application a la granulation par voie colloidale de lalumine</t>
  </si>
  <si>
    <t>Cecile Pagnoux,Anne Aimable</t>
  </si>
  <si>
    <t>Pagnoux Cecile,Aimable Anne</t>
  </si>
  <si>
    <t>2016LIMO0023</t>
  </si>
  <si>
    <t>Rahma Ktari</t>
  </si>
  <si>
    <t>Mecanismes et modelisations de degradation et decollement des interfaces de couches de chaussees</t>
  </si>
  <si>
    <t>Christophe Petit,Anne Millien,Fazia Fouchal</t>
  </si>
  <si>
    <t>Petit Christophe,Millien Anne,Fouchal Fazia</t>
  </si>
  <si>
    <t>069311463,154978000,124631053</t>
  </si>
  <si>
    <t>2016LIMO0090</t>
  </si>
  <si>
    <t>Nicolas Genevois</t>
  </si>
  <si>
    <t>Biosorption de l'arsenic et du cesium par des ecorces forestieres activees : Etude de l'optimisation des proprietes de biosorption par modification chimique</t>
  </si>
  <si>
    <t>Vincent Gloaguen,Vincent Chaleix,Nicolas Villandier</t>
  </si>
  <si>
    <t>Gloaguen Vincent,Chaleix Vincent,Villandier Nicolas</t>
  </si>
  <si>
    <t>081361211,07690413X,113397763</t>
  </si>
  <si>
    <t>2016LIMO0025</t>
  </si>
  <si>
    <t>Clement Potier</t>
  </si>
  <si>
    <t>Caracterisation et modelisation des pieges par des mesures de dispersion basse-frequence dans les technologies HEMT InAIN/GaN pour l'amplification de puissance en gamme millimetrique</t>
  </si>
  <si>
    <t>Michel Campovecchio,Audrey Philippon-Martin</t>
  </si>
  <si>
    <t>Campovecchio Michel,Philippon-Martin Audrey</t>
  </si>
  <si>
    <t>2016LIMO0033</t>
  </si>
  <si>
    <t>Aymen Belhadj Taher</t>
  </si>
  <si>
    <t>Etude theorique et experimentale de composants innovants a fibres optiques multiples</t>
  </si>
  <si>
    <t>Philippe Di Bin,Rabah Attia</t>
  </si>
  <si>
    <t>Di Bin Philippe,Attia Rabah</t>
  </si>
  <si>
    <t>2016LIMO0036</t>
  </si>
  <si>
    <t>Caroline Matringe</t>
  </si>
  <si>
    <t>Nanostructuration bidimensionnelle de surfaces vicinales de saphir : Etude quantitative par diffusion et diffraction des rayons x sur sources de lumiere synchrotron</t>
  </si>
  <si>
    <t>Rene Guinebretiere,Elsa Thune</t>
  </si>
  <si>
    <t>Guinebretiere Rene,Thune Elsa</t>
  </si>
  <si>
    <t>06908579X,059758236</t>
  </si>
  <si>
    <t>Materiaux ceramiques et traitements de surface</t>
  </si>
  <si>
    <t>2016LIMO0032</t>
  </si>
  <si>
    <t>Ghassen Chaabane</t>
  </si>
  <si>
    <t>Etude de dispositifs hyperfrequences passifs accordables en technologie MEMS RF et SOI</t>
  </si>
  <si>
    <t>Valerie Madrangeas,Matthieu Chatras,Pierre Blondy</t>
  </si>
  <si>
    <t>Madrangeas Valerie,Chatras Matthieu,Blondy Pierre</t>
  </si>
  <si>
    <t>075409844,083957979,078012120</t>
  </si>
  <si>
    <t>2016LIMO0029</t>
  </si>
  <si>
    <t>Nathalie Sleiman</t>
  </si>
  <si>
    <t>Mecanismes delimination du phosphore dans un reacteur garni dun melange de limaille de fer et de sable</t>
  </si>
  <si>
    <t>Veronique Deluchat,Michel Baudu</t>
  </si>
  <si>
    <t>Deluchat Veronique,Baudu Michel</t>
  </si>
  <si>
    <t>Sciences de l'eau et de l'environnement</t>
  </si>
  <si>
    <t>2016LIMO0019</t>
  </si>
  <si>
    <t>Oussama Mortada</t>
  </si>
  <si>
    <t>Conception et realisation de micro-resonateurs piezoelectriques sur substrat de silicium sur isolant</t>
  </si>
  <si>
    <t>Matthieu Chatras,Pierre Blondy,Aurelian Crunteanu-Stanescu</t>
  </si>
  <si>
    <t>Chatras Matthieu,Blondy Pierre,Crunteanu-Stanescu Aurelian</t>
  </si>
  <si>
    <t>083957979,078012120,070472173</t>
  </si>
  <si>
    <t>2016LIMO0075</t>
  </si>
  <si>
    <t>Laura Molina Jotel</t>
  </si>
  <si>
    <t>Amelioration, optimisation et developpement des procedes d'elaboration de materiaux catalytiques</t>
  </si>
  <si>
    <t>Fabrice Rossignol,Thierry Chartier</t>
  </si>
  <si>
    <t>Rossignol Fabrice,Chartier Thierry</t>
  </si>
  <si>
    <t>2016LIMO0134</t>
  </si>
  <si>
    <t>Mohamed Khalil Drissi</t>
  </si>
  <si>
    <t>Composants ceramiques 3D innovants pour des applications spatiales de telecommunications millimetriques en bandes Q et V</t>
  </si>
  <si>
    <t>Serge Verdeyme,Nicolas Delhote</t>
  </si>
  <si>
    <t>Verdeyme Serge,Delhote Nicolas</t>
  </si>
  <si>
    <t>061748676,12300621X</t>
  </si>
  <si>
    <t>2016LIMO0124</t>
  </si>
  <si>
    <t>Cyrielle Dupas</t>
  </si>
  <si>
    <t>19482537X</t>
  </si>
  <si>
    <t>Elaboration par stereolithographie de metamateriaux tout dielectrique pour le domaine du terahertz</t>
  </si>
  <si>
    <t>Thierry Chartier,Sophie Guillemet</t>
  </si>
  <si>
    <t>Chartier Thierry,Guillemet Sophie</t>
  </si>
  <si>
    <t>2016LIMO0016</t>
  </si>
  <si>
    <t>Yoann Marchives</t>
  </si>
  <si>
    <t>Development of 3D filter made by stereolithography</t>
  </si>
  <si>
    <t>2016LIMO0073</t>
  </si>
  <si>
    <t>Mathias Samson</t>
  </si>
  <si>
    <t>Etude experimentale et numerique, en ecoulement instationnaire, du trajet des bras en crawl a differentes allures de nage</t>
  </si>
  <si>
    <t>Laurent David,Patrick Lacouture,Tony Monnet,Anthony Bernard</t>
  </si>
  <si>
    <t>David Laurent,Lacouture Patrick,Monnet Tony,Bernard Anthony</t>
  </si>
  <si>
    <t>059583614,033320144,122271963,057295433</t>
  </si>
  <si>
    <t>Biomecanique et bio-ingenierie</t>
  </si>
  <si>
    <t>2016POIT2270</t>
  </si>
  <si>
    <t>Etablisement</t>
  </si>
  <si>
    <t>Haïti</t>
  </si>
  <si>
    <t>France</t>
  </si>
  <si>
    <t>Safran</t>
  </si>
  <si>
    <t>CFAI Formavenir 74</t>
  </si>
  <si>
    <t>Saft</t>
  </si>
  <si>
    <t>Framatome</t>
  </si>
  <si>
    <t>CEA</t>
  </si>
  <si>
    <t>Création d'entreprise</t>
  </si>
  <si>
    <t>Technology &amp; Strategy</t>
  </si>
  <si>
    <t>Naval Group</t>
  </si>
  <si>
    <t>Colombie</t>
  </si>
  <si>
    <t>CTS Consulting &amp; Technical Support</t>
  </si>
  <si>
    <t>MPNTIC Ministère (Tchad)</t>
  </si>
  <si>
    <t>Capgemini</t>
  </si>
  <si>
    <t>WUPATEC</t>
  </si>
  <si>
    <t>Apple</t>
  </si>
  <si>
    <t>eshard</t>
  </si>
  <si>
    <t>Thales</t>
  </si>
  <si>
    <t>Voltakap</t>
  </si>
  <si>
    <t>REVOL Porcelaine</t>
  </si>
  <si>
    <t>CITRA</t>
  </si>
  <si>
    <t>Maroc</t>
  </si>
  <si>
    <t>Ampleon</t>
  </si>
  <si>
    <t>Nokia</t>
  </si>
  <si>
    <t>EREMS</t>
  </si>
  <si>
    <t>Amplitude Laser</t>
  </si>
  <si>
    <t>AirMEMS</t>
  </si>
  <si>
    <t>INTERCONTROLE</t>
  </si>
  <si>
    <t>Verallia</t>
  </si>
  <si>
    <t>Viasat Inc.</t>
  </si>
  <si>
    <t>Zodiac Data Systems, Inc.</t>
  </si>
  <si>
    <t>Qualcomm</t>
  </si>
  <si>
    <t>Groupe Renault</t>
  </si>
  <si>
    <t>Ethertronics</t>
  </si>
  <si>
    <t>Metalor Technologies SA</t>
  </si>
  <si>
    <t>IFSTTAR</t>
  </si>
  <si>
    <t>The HEINEKEN Company</t>
  </si>
  <si>
    <t>CIMPA PLM Services</t>
  </si>
  <si>
    <t>Presto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</si>
</sst>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/>
    <xf numFmtId="164" fontId="18" fillId="0" borderId="10" xfId="0" applyNumberFormat="1" applyFont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20" fillId="0" borderId="10" xfId="42" applyFont="1" applyFill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emmanuel-kossi-bayoda-86360ch-poi/" TargetMode="External"/><Relationship Id="rId18" Type="http://schemas.openxmlformats.org/officeDocument/2006/relationships/hyperlink" Target="https://www.linkedin.com/in/idriss-saleh-bachar-ab8108118/" TargetMode="External"/><Relationship Id="rId26" Type="http://schemas.openxmlformats.org/officeDocument/2006/relationships/hyperlink" Target="https://www.linkedin.com/in/andr%C3%A9-paris-35573258/" TargetMode="External"/><Relationship Id="rId39" Type="http://schemas.openxmlformats.org/officeDocument/2006/relationships/hyperlink" Target="https://www.linkedin.com/in/fr%C3%A9d%C3%A9ric-lamy-7bbb8758/" TargetMode="External"/><Relationship Id="rId21" Type="http://schemas.openxmlformats.org/officeDocument/2006/relationships/hyperlink" Target="https://www.linkedin.com/in/ameni-gharzouni-baa99715b/" TargetMode="External"/><Relationship Id="rId34" Type="http://schemas.openxmlformats.org/officeDocument/2006/relationships/hyperlink" Target="https://www.linkedin.com/in/david-kabeya-phd/" TargetMode="External"/><Relationship Id="rId42" Type="http://schemas.openxmlformats.org/officeDocument/2006/relationships/hyperlink" Target="https://www.linkedin.com/in/carlos-paragua-6b1692100/" TargetMode="External"/><Relationship Id="rId47" Type="http://schemas.openxmlformats.org/officeDocument/2006/relationships/hyperlink" Target="https://www.linkedin.com/in/quitterie-mon%C3%A9gier-du-sorbier-04a55328/" TargetMode="External"/><Relationship Id="rId50" Type="http://schemas.openxmlformats.org/officeDocument/2006/relationships/hyperlink" Target="https://www.linkedin.com/in/cl%C3%A9ment-potier-742814bb/" TargetMode="External"/><Relationship Id="rId55" Type="http://schemas.openxmlformats.org/officeDocument/2006/relationships/hyperlink" Target="https://www.linkedin.com/in/cyrielle-dupas-463995bb/" TargetMode="External"/><Relationship Id="rId7" Type="http://schemas.openxmlformats.org/officeDocument/2006/relationships/hyperlink" Target="https://www.linkedin.com/in/j%C3%A9r%C3%A9my-hyvert-41208844/" TargetMode="External"/><Relationship Id="rId2" Type="http://schemas.openxmlformats.org/officeDocument/2006/relationships/hyperlink" Target="https://www.linkedin.com/in/adji-cathy-ba-ba11a886/" TargetMode="External"/><Relationship Id="rId16" Type="http://schemas.openxmlformats.org/officeDocument/2006/relationships/hyperlink" Target="https://www.linkedin.com/in/claudia-palacio-espinosa-126595140/" TargetMode="External"/><Relationship Id="rId29" Type="http://schemas.openxmlformats.org/officeDocument/2006/relationships/hyperlink" Target="https://www.linkedin.com/in/la%C3%ABticia-vidal-6b179345/" TargetMode="External"/><Relationship Id="rId11" Type="http://schemas.openxmlformats.org/officeDocument/2006/relationships/hyperlink" Target="https://www.linkedin.com/in/hussein-mnyusiwalla-11964366/" TargetMode="External"/><Relationship Id="rId24" Type="http://schemas.openxmlformats.org/officeDocument/2006/relationships/hyperlink" Target="https://www.linkedin.com/in/zo%C3%A9-amblard-a52772b7/" TargetMode="External"/><Relationship Id="rId32" Type="http://schemas.openxmlformats.org/officeDocument/2006/relationships/hyperlink" Target="https://www.linkedin.com/in/abraham-kabore-a7302959/" TargetMode="External"/><Relationship Id="rId37" Type="http://schemas.openxmlformats.org/officeDocument/2006/relationships/hyperlink" Target="https://www.linkedin.com/in/axelle-elrikh/" TargetMode="External"/><Relationship Id="rId40" Type="http://schemas.openxmlformats.org/officeDocument/2006/relationships/hyperlink" Target="https://www.linkedin.com/in/agostino-benvegnu/" TargetMode="External"/><Relationship Id="rId45" Type="http://schemas.openxmlformats.org/officeDocument/2006/relationships/hyperlink" Target="https://www.linkedin.com/in/amandine-bonet-70065560/" TargetMode="External"/><Relationship Id="rId53" Type="http://schemas.openxmlformats.org/officeDocument/2006/relationships/hyperlink" Target="https://www.linkedin.com/in/oussama-mortada-a9a73376/" TargetMode="External"/><Relationship Id="rId5" Type="http://schemas.openxmlformats.org/officeDocument/2006/relationships/hyperlink" Target="https://www.linkedin.com/in/ali-fatihou-7174b38b/" TargetMode="External"/><Relationship Id="rId10" Type="http://schemas.openxmlformats.org/officeDocument/2006/relationships/hyperlink" Target="https://www.linkedin.com/in/lilas-deville-508623161/" TargetMode="External"/><Relationship Id="rId19" Type="http://schemas.openxmlformats.org/officeDocument/2006/relationships/hyperlink" Target="https://www.linkedin.com/in/firas-abed-el-nabi-phd-86b565109/" TargetMode="External"/><Relationship Id="rId31" Type="http://schemas.openxmlformats.org/officeDocument/2006/relationships/hyperlink" Target="https://www.linkedin.com/in/lotfi-ayari-873aa3b6/" TargetMode="External"/><Relationship Id="rId44" Type="http://schemas.openxmlformats.org/officeDocument/2006/relationships/hyperlink" Target="https://www.linkedin.com/in/tumayan-remi-48358876/" TargetMode="External"/><Relationship Id="rId52" Type="http://schemas.openxmlformats.org/officeDocument/2006/relationships/hyperlink" Target="https://www.linkedin.com/in/nathalie-sleiman-/" TargetMode="External"/><Relationship Id="rId4" Type="http://schemas.openxmlformats.org/officeDocument/2006/relationships/hyperlink" Target="https://www.linkedin.com/in/matthieu-dubosc-36463a97/" TargetMode="External"/><Relationship Id="rId9" Type="http://schemas.openxmlformats.org/officeDocument/2006/relationships/hyperlink" Target="https://www.linkedin.com/in/delprato/" TargetMode="External"/><Relationship Id="rId14" Type="http://schemas.openxmlformats.org/officeDocument/2006/relationships/hyperlink" Target="https://www.linkedin.com/in/fabien-jagailloux-26ab51106/" TargetMode="External"/><Relationship Id="rId22" Type="http://schemas.openxmlformats.org/officeDocument/2006/relationships/hyperlink" Target="https://www.linkedin.com/in/salma-oudji-84675762/" TargetMode="External"/><Relationship Id="rId27" Type="http://schemas.openxmlformats.org/officeDocument/2006/relationships/hyperlink" Target="https://www.linkedin.com/in/romain-n%C3%A9grier-63901542/" TargetMode="External"/><Relationship Id="rId30" Type="http://schemas.openxmlformats.org/officeDocument/2006/relationships/hyperlink" Target="https://www.linkedin.com/in/oukach-soufiane-8b680a70/" TargetMode="External"/><Relationship Id="rId35" Type="http://schemas.openxmlformats.org/officeDocument/2006/relationships/hyperlink" Target="https://www.linkedin.com/in/yaakoub-dia-6b09a5129/" TargetMode="External"/><Relationship Id="rId43" Type="http://schemas.openxmlformats.org/officeDocument/2006/relationships/hyperlink" Target="https://www.linkedin.com/in/amine-mennai-375b84104/" TargetMode="External"/><Relationship Id="rId48" Type="http://schemas.openxmlformats.org/officeDocument/2006/relationships/hyperlink" Target="https://www.linkedin.com/in/rahma-ktari-92692548/" TargetMode="External"/><Relationship Id="rId56" Type="http://schemas.openxmlformats.org/officeDocument/2006/relationships/hyperlink" Target="https://www.linkedin.com/in/yoann-marchives-79aa9965/" TargetMode="External"/><Relationship Id="rId8" Type="http://schemas.openxmlformats.org/officeDocument/2006/relationships/hyperlink" Target="https://www.linkedin.com/in/drdmagne/" TargetMode="External"/><Relationship Id="rId51" Type="http://schemas.openxmlformats.org/officeDocument/2006/relationships/hyperlink" Target="https://www.linkedin.com/in/aymen-bel-haj-taher-49244228/" TargetMode="External"/><Relationship Id="rId3" Type="http://schemas.openxmlformats.org/officeDocument/2006/relationships/hyperlink" Target="https://www.linkedin.com/in/mathieu-menard-2749aa61/" TargetMode="External"/><Relationship Id="rId12" Type="http://schemas.openxmlformats.org/officeDocument/2006/relationships/hyperlink" Target="https://www.linkedin.com/in/abdeslam-behlouli/" TargetMode="External"/><Relationship Id="rId17" Type="http://schemas.openxmlformats.org/officeDocument/2006/relationships/hyperlink" Target="https://www.linkedin.com/in/arnaud-werry-46049b13a/" TargetMode="External"/><Relationship Id="rId25" Type="http://schemas.openxmlformats.org/officeDocument/2006/relationships/hyperlink" Target="https://www.linkedin.com/in/nicolas-bui-165742182/" TargetMode="External"/><Relationship Id="rId33" Type="http://schemas.openxmlformats.org/officeDocument/2006/relationships/hyperlink" Target="https://www.linkedin.com/in/claudio-cristoferi-05109745/" TargetMode="External"/><Relationship Id="rId38" Type="http://schemas.openxmlformats.org/officeDocument/2006/relationships/hyperlink" Target="https://www.linkedin.com/in/etienne-portuguez/" TargetMode="External"/><Relationship Id="rId46" Type="http://schemas.openxmlformats.org/officeDocument/2006/relationships/hyperlink" Target="https://www.linkedin.com/in/lucie-chandernagor-167b7033/" TargetMode="External"/><Relationship Id="rId20" Type="http://schemas.openxmlformats.org/officeDocument/2006/relationships/hyperlink" Target="https://www.linkedin.com/in/sullivanplet/" TargetMode="External"/><Relationship Id="rId41" Type="http://schemas.openxmlformats.org/officeDocument/2006/relationships/hyperlink" Target="https://www.linkedin.com/in/paul-leshauris-429577a1/" TargetMode="External"/><Relationship Id="rId54" Type="http://schemas.openxmlformats.org/officeDocument/2006/relationships/hyperlink" Target="https://www.linkedin.com/in/lauramolina-chemicalengineer/" TargetMode="External"/><Relationship Id="rId1" Type="http://schemas.openxmlformats.org/officeDocument/2006/relationships/hyperlink" Target="https://www.linkedin.com/in/jean-rony-m%C3%A9dy-434760134/" TargetMode="External"/><Relationship Id="rId6" Type="http://schemas.openxmlformats.org/officeDocument/2006/relationships/hyperlink" Target="https://www.linkedin.com/in/samy-jacques-andr%C3%A9-kambou-97907845/" TargetMode="External"/><Relationship Id="rId15" Type="http://schemas.openxmlformats.org/officeDocument/2006/relationships/hyperlink" Target="https://www.linkedin.com/in/paul-daniel-stanley-c-45b8a095/" TargetMode="External"/><Relationship Id="rId23" Type="http://schemas.openxmlformats.org/officeDocument/2006/relationships/hyperlink" Target="https://www.linkedin.com/in/tianaraza/" TargetMode="External"/><Relationship Id="rId28" Type="http://schemas.openxmlformats.org/officeDocument/2006/relationships/hyperlink" Target="https://www.linkedin.com/in/fanny-gouraud-6b2ba359/" TargetMode="External"/><Relationship Id="rId36" Type="http://schemas.openxmlformats.org/officeDocument/2006/relationships/hyperlink" Target="https://www.linkedin.com/in/abedel-halim-zahr-2b471a96/" TargetMode="External"/><Relationship Id="rId49" Type="http://schemas.openxmlformats.org/officeDocument/2006/relationships/hyperlink" Target="https://www.linkedin.com/in/nicolas-genevois-917901133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idriss-saleh-bachar-ab8108118/" TargetMode="External"/><Relationship Id="rId21" Type="http://schemas.openxmlformats.org/officeDocument/2006/relationships/hyperlink" Target="https://www.linkedin.com/company/naval-group/" TargetMode="External"/><Relationship Id="rId42" Type="http://schemas.openxmlformats.org/officeDocument/2006/relationships/hyperlink" Target="https://www.linkedin.com/in/fanny-gouraud-6b2ba359/" TargetMode="External"/><Relationship Id="rId47" Type="http://schemas.openxmlformats.org/officeDocument/2006/relationships/hyperlink" Target="https://www.linkedin.com/in/lotfi-ayari-873aa3b6/" TargetMode="External"/><Relationship Id="rId63" Type="http://schemas.openxmlformats.org/officeDocument/2006/relationships/hyperlink" Target="https://www.linkedin.com/in/fr%C3%A9d%C3%A9ric-lamy-7bbb8758/" TargetMode="External"/><Relationship Id="rId68" Type="http://schemas.openxmlformats.org/officeDocument/2006/relationships/hyperlink" Target="https://www.linkedin.com/in/carlos-paragua-6b1692100/" TargetMode="External"/><Relationship Id="rId84" Type="http://schemas.openxmlformats.org/officeDocument/2006/relationships/hyperlink" Target="https://www.linkedin.com/in/aymen-bel-haj-taher-49244228/" TargetMode="External"/><Relationship Id="rId89" Type="http://schemas.openxmlformats.org/officeDocument/2006/relationships/hyperlink" Target="https://www.linkedin.com/in/cyrielle-dupas-463995bb/" TargetMode="External"/><Relationship Id="rId16" Type="http://schemas.openxmlformats.org/officeDocument/2006/relationships/hyperlink" Target="https://www.linkedin.com/in/hussein-mnyusiwalla-11964366/" TargetMode="External"/><Relationship Id="rId11" Type="http://schemas.openxmlformats.org/officeDocument/2006/relationships/hyperlink" Target="https://www.linkedin.com/in/drdmagne/" TargetMode="External"/><Relationship Id="rId32" Type="http://schemas.openxmlformats.org/officeDocument/2006/relationships/hyperlink" Target="https://www.linkedin.com/in/salma-oudji-84675762/" TargetMode="External"/><Relationship Id="rId37" Type="http://schemas.openxmlformats.org/officeDocument/2006/relationships/hyperlink" Target="https://www.linkedin.com/company/thales/" TargetMode="External"/><Relationship Id="rId53" Type="http://schemas.openxmlformats.org/officeDocument/2006/relationships/hyperlink" Target="https://www.linkedin.com/in/david-kabeya-phd/" TargetMode="External"/><Relationship Id="rId58" Type="http://schemas.openxmlformats.org/officeDocument/2006/relationships/hyperlink" Target="https://www.linkedin.com/company/airmems/about/" TargetMode="External"/><Relationship Id="rId74" Type="http://schemas.openxmlformats.org/officeDocument/2006/relationships/hyperlink" Target="https://www.linkedin.com/in/amandine-bonet-70065560/" TargetMode="External"/><Relationship Id="rId79" Type="http://schemas.openxmlformats.org/officeDocument/2006/relationships/hyperlink" Target="https://www.linkedin.com/in/rahma-ktari-92692548/" TargetMode="External"/><Relationship Id="rId5" Type="http://schemas.openxmlformats.org/officeDocument/2006/relationships/hyperlink" Target="https://www.linkedin.com/company/safran/" TargetMode="External"/><Relationship Id="rId90" Type="http://schemas.openxmlformats.org/officeDocument/2006/relationships/hyperlink" Target="https://www.linkedin.com/company/cimpa-plm-services/" TargetMode="External"/><Relationship Id="rId14" Type="http://schemas.openxmlformats.org/officeDocument/2006/relationships/hyperlink" Target="https://www.linkedin.com/company/cea/" TargetMode="External"/><Relationship Id="rId22" Type="http://schemas.openxmlformats.org/officeDocument/2006/relationships/hyperlink" Target="https://www.linkedin.com/in/paul-daniel-stanley-c-45b8a095/" TargetMode="External"/><Relationship Id="rId27" Type="http://schemas.openxmlformats.org/officeDocument/2006/relationships/hyperlink" Target="https://www.linkedin.com/in/firas-abed-el-nabi-phd-86b565109/" TargetMode="External"/><Relationship Id="rId30" Type="http://schemas.openxmlformats.org/officeDocument/2006/relationships/hyperlink" Target="https://www.linkedin.com/company/wupatec/" TargetMode="External"/><Relationship Id="rId35" Type="http://schemas.openxmlformats.org/officeDocument/2006/relationships/hyperlink" Target="https://www.linkedin.com/company/eshard/" TargetMode="External"/><Relationship Id="rId43" Type="http://schemas.openxmlformats.org/officeDocument/2006/relationships/hyperlink" Target="https://www.linkedin.com/in/la%C3%ABticia-vidal-6b179345/" TargetMode="External"/><Relationship Id="rId48" Type="http://schemas.openxmlformats.org/officeDocument/2006/relationships/hyperlink" Target="https://www.linkedin.com/company/ampleon/" TargetMode="External"/><Relationship Id="rId56" Type="http://schemas.openxmlformats.org/officeDocument/2006/relationships/hyperlink" Target="https://www.linkedin.com/company/thales/" TargetMode="External"/><Relationship Id="rId64" Type="http://schemas.openxmlformats.org/officeDocument/2006/relationships/hyperlink" Target="https://www.linkedin.com/in/agostino-benvegnu/" TargetMode="External"/><Relationship Id="rId69" Type="http://schemas.openxmlformats.org/officeDocument/2006/relationships/hyperlink" Target="https://www.linkedin.com/company/thales/" TargetMode="External"/><Relationship Id="rId77" Type="http://schemas.openxmlformats.org/officeDocument/2006/relationships/hyperlink" Target="https://www.linkedin.com/in/quitterie-mon%C3%A9gier-du-sorbier-04a55328/" TargetMode="External"/><Relationship Id="rId8" Type="http://schemas.openxmlformats.org/officeDocument/2006/relationships/hyperlink" Target="https://www.linkedin.com/in/samy-jacques-andr%C3%A9-kambou-97907845/" TargetMode="External"/><Relationship Id="rId51" Type="http://schemas.openxmlformats.org/officeDocument/2006/relationships/hyperlink" Target="https://www.linkedin.com/in/claudio-cristoferi-05109745/" TargetMode="External"/><Relationship Id="rId72" Type="http://schemas.openxmlformats.org/officeDocument/2006/relationships/hyperlink" Target="https://www.linkedin.com/in/tumayan-remi-48358876/" TargetMode="External"/><Relationship Id="rId80" Type="http://schemas.openxmlformats.org/officeDocument/2006/relationships/hyperlink" Target="https://www.linkedin.com/company/ifsttar/" TargetMode="External"/><Relationship Id="rId85" Type="http://schemas.openxmlformats.org/officeDocument/2006/relationships/hyperlink" Target="https://www.linkedin.com/in/nathalie-sleiman-/" TargetMode="External"/><Relationship Id="rId3" Type="http://schemas.openxmlformats.org/officeDocument/2006/relationships/hyperlink" Target="https://www.linkedin.com/in/mathieu-menard-2749aa61/" TargetMode="External"/><Relationship Id="rId12" Type="http://schemas.openxmlformats.org/officeDocument/2006/relationships/hyperlink" Target="https://www.linkedin.com/company/framatome/" TargetMode="External"/><Relationship Id="rId17" Type="http://schemas.openxmlformats.org/officeDocument/2006/relationships/hyperlink" Target="https://www.linkedin.com/in/abdeslam-behlouli/" TargetMode="External"/><Relationship Id="rId25" Type="http://schemas.openxmlformats.org/officeDocument/2006/relationships/hyperlink" Target="https://www.linkedin.com/company/cts-consulting-&amp;-technical-support/" TargetMode="External"/><Relationship Id="rId33" Type="http://schemas.openxmlformats.org/officeDocument/2006/relationships/hyperlink" Target="https://www.linkedin.com/company/apple/about/" TargetMode="External"/><Relationship Id="rId38" Type="http://schemas.openxmlformats.org/officeDocument/2006/relationships/hyperlink" Target="https://www.linkedin.com/in/nicolas-bui-165742182/" TargetMode="External"/><Relationship Id="rId46" Type="http://schemas.openxmlformats.org/officeDocument/2006/relationships/hyperlink" Target="https://www.linkedin.com/in/oukach-soufiane-8b680a70/" TargetMode="External"/><Relationship Id="rId59" Type="http://schemas.openxmlformats.org/officeDocument/2006/relationships/hyperlink" Target="https://www.linkedin.com/in/axelle-elrikh/" TargetMode="External"/><Relationship Id="rId67" Type="http://schemas.openxmlformats.org/officeDocument/2006/relationships/hyperlink" Target="https://www.linkedin.com/company/zodiac-data-systems-inc/about/" TargetMode="External"/><Relationship Id="rId20" Type="http://schemas.openxmlformats.org/officeDocument/2006/relationships/hyperlink" Target="https://www.linkedin.com/in/fabien-jagailloux-26ab51106/" TargetMode="External"/><Relationship Id="rId41" Type="http://schemas.openxmlformats.org/officeDocument/2006/relationships/hyperlink" Target="https://www.linkedin.com/in/romain-n%C3%A9grier-63901542/" TargetMode="External"/><Relationship Id="rId54" Type="http://schemas.openxmlformats.org/officeDocument/2006/relationships/hyperlink" Target="https://www.linkedin.com/company/amplitude-laser-group/" TargetMode="External"/><Relationship Id="rId62" Type="http://schemas.openxmlformats.org/officeDocument/2006/relationships/hyperlink" Target="https://www.linkedin.com/company/verallia/" TargetMode="External"/><Relationship Id="rId70" Type="http://schemas.openxmlformats.org/officeDocument/2006/relationships/hyperlink" Target="https://www.linkedin.com/in/amine-mennai-375b84104/" TargetMode="External"/><Relationship Id="rId75" Type="http://schemas.openxmlformats.org/officeDocument/2006/relationships/hyperlink" Target="https://www.linkedin.com/in/lucie-chandernagor-167b7033/" TargetMode="External"/><Relationship Id="rId83" Type="http://schemas.openxmlformats.org/officeDocument/2006/relationships/hyperlink" Target="https://www.linkedin.com/company/thales/" TargetMode="External"/><Relationship Id="rId88" Type="http://schemas.openxmlformats.org/officeDocument/2006/relationships/hyperlink" Target="https://www.linkedin.com/company/heineken/" TargetMode="External"/><Relationship Id="rId91" Type="http://schemas.openxmlformats.org/officeDocument/2006/relationships/hyperlink" Target="https://www.linkedin.com/in/yoann-marchives-79aa9965/" TargetMode="External"/><Relationship Id="rId1" Type="http://schemas.openxmlformats.org/officeDocument/2006/relationships/hyperlink" Target="https://www.linkedin.com/in/jean-rony-m%C3%A9dy-434760134/" TargetMode="External"/><Relationship Id="rId6" Type="http://schemas.openxmlformats.org/officeDocument/2006/relationships/hyperlink" Target="https://www.linkedin.com/in/ali-fatihou-7174b38b/" TargetMode="External"/><Relationship Id="rId15" Type="http://schemas.openxmlformats.org/officeDocument/2006/relationships/hyperlink" Target="https://www.linkedin.com/in/lilas-deville-508623161/" TargetMode="External"/><Relationship Id="rId23" Type="http://schemas.openxmlformats.org/officeDocument/2006/relationships/hyperlink" Target="https://www.linkedin.com/in/claudia-palacio-espinosa-126595140/" TargetMode="External"/><Relationship Id="rId28" Type="http://schemas.openxmlformats.org/officeDocument/2006/relationships/hyperlink" Target="https://www.linkedin.com/company/artesys-international/about/" TargetMode="External"/><Relationship Id="rId36" Type="http://schemas.openxmlformats.org/officeDocument/2006/relationships/hyperlink" Target="https://www.linkedin.com/in/zo%C3%A9-amblard-a52772b7/" TargetMode="External"/><Relationship Id="rId49" Type="http://schemas.openxmlformats.org/officeDocument/2006/relationships/hyperlink" Target="https://www.linkedin.com/in/abraham-kabore-a7302959/" TargetMode="External"/><Relationship Id="rId57" Type="http://schemas.openxmlformats.org/officeDocument/2006/relationships/hyperlink" Target="https://www.linkedin.com/in/abedel-halim-zahr-2b471a96/" TargetMode="External"/><Relationship Id="rId10" Type="http://schemas.openxmlformats.org/officeDocument/2006/relationships/hyperlink" Target="https://www.linkedin.com/company/saft/" TargetMode="External"/><Relationship Id="rId31" Type="http://schemas.openxmlformats.org/officeDocument/2006/relationships/hyperlink" Target="https://www.linkedin.com/in/ameni-gharzouni-baa99715b/" TargetMode="External"/><Relationship Id="rId44" Type="http://schemas.openxmlformats.org/officeDocument/2006/relationships/hyperlink" Target="https://www.linkedin.com/company/revol-porcelaine-sa/" TargetMode="External"/><Relationship Id="rId52" Type="http://schemas.openxmlformats.org/officeDocument/2006/relationships/hyperlink" Target="https://www.linkedin.com/company/erems-/" TargetMode="External"/><Relationship Id="rId60" Type="http://schemas.openxmlformats.org/officeDocument/2006/relationships/hyperlink" Target="https://www.linkedin.com/company/intercontrole/" TargetMode="External"/><Relationship Id="rId65" Type="http://schemas.openxmlformats.org/officeDocument/2006/relationships/hyperlink" Target="https://www.linkedin.com/company/viasat/" TargetMode="External"/><Relationship Id="rId73" Type="http://schemas.openxmlformats.org/officeDocument/2006/relationships/hyperlink" Target="https://www.linkedin.com/company/renault/" TargetMode="External"/><Relationship Id="rId78" Type="http://schemas.openxmlformats.org/officeDocument/2006/relationships/hyperlink" Target="https://www.linkedin.com/company/metalor-technologies-sa/" TargetMode="External"/><Relationship Id="rId81" Type="http://schemas.openxmlformats.org/officeDocument/2006/relationships/hyperlink" Target="https://www.linkedin.com/in/nicolas-genevois-917901133/" TargetMode="External"/><Relationship Id="rId86" Type="http://schemas.openxmlformats.org/officeDocument/2006/relationships/hyperlink" Target="https://www.linkedin.com/in/oussama-mortada-a9a73376/" TargetMode="External"/><Relationship Id="rId4" Type="http://schemas.openxmlformats.org/officeDocument/2006/relationships/hyperlink" Target="https://www.linkedin.com/in/matthieu-dubosc-36463a97/" TargetMode="External"/><Relationship Id="rId9" Type="http://schemas.openxmlformats.org/officeDocument/2006/relationships/hyperlink" Target="https://www.linkedin.com/in/j%C3%A9r%C3%A9my-hyvert-41208844/" TargetMode="External"/><Relationship Id="rId13" Type="http://schemas.openxmlformats.org/officeDocument/2006/relationships/hyperlink" Target="https://www.linkedin.com/in/delprato/" TargetMode="External"/><Relationship Id="rId18" Type="http://schemas.openxmlformats.org/officeDocument/2006/relationships/hyperlink" Target="https://www.linkedin.com/company/technology-&amp;-strategy-t&amp;s-/" TargetMode="External"/><Relationship Id="rId39" Type="http://schemas.openxmlformats.org/officeDocument/2006/relationships/hyperlink" Target="https://www.linkedin.com/in/andr%C3%A9-paris-35573258/" TargetMode="External"/><Relationship Id="rId34" Type="http://schemas.openxmlformats.org/officeDocument/2006/relationships/hyperlink" Target="https://www.linkedin.com/in/tianaraza/" TargetMode="External"/><Relationship Id="rId50" Type="http://schemas.openxmlformats.org/officeDocument/2006/relationships/hyperlink" Target="https://www.linkedin.com/company/nokia/" TargetMode="External"/><Relationship Id="rId55" Type="http://schemas.openxmlformats.org/officeDocument/2006/relationships/hyperlink" Target="https://www.linkedin.com/in/yaakoub-dia-6b09a5129/" TargetMode="External"/><Relationship Id="rId76" Type="http://schemas.openxmlformats.org/officeDocument/2006/relationships/hyperlink" Target="https://www.linkedin.com/company/ethertronics/" TargetMode="External"/><Relationship Id="rId7" Type="http://schemas.openxmlformats.org/officeDocument/2006/relationships/hyperlink" Target="https://www.linkedin.com/company/cfai-formavenir/about/" TargetMode="External"/><Relationship Id="rId71" Type="http://schemas.openxmlformats.org/officeDocument/2006/relationships/hyperlink" Target="https://www.linkedin.com/company/qualcomm/" TargetMode="External"/><Relationship Id="rId92" Type="http://schemas.openxmlformats.org/officeDocument/2006/relationships/hyperlink" Target="https://www.linkedin.com/company/presto-engineering-inc/" TargetMode="External"/><Relationship Id="rId2" Type="http://schemas.openxmlformats.org/officeDocument/2006/relationships/hyperlink" Target="https://www.linkedin.com/in/adji-cathy-ba-ba11a886/" TargetMode="External"/><Relationship Id="rId29" Type="http://schemas.openxmlformats.org/officeDocument/2006/relationships/hyperlink" Target="https://www.linkedin.com/in/sullivanplet/" TargetMode="External"/><Relationship Id="rId24" Type="http://schemas.openxmlformats.org/officeDocument/2006/relationships/hyperlink" Target="https://www.linkedin.com/in/arnaud-werry-46049b13a/" TargetMode="External"/><Relationship Id="rId40" Type="http://schemas.openxmlformats.org/officeDocument/2006/relationships/hyperlink" Target="https://www.linkedin.com/company/s.a.s-voltakap/about/" TargetMode="External"/><Relationship Id="rId45" Type="http://schemas.openxmlformats.org/officeDocument/2006/relationships/hyperlink" Target="https://www.linkedin.com/company/citra-ts/" TargetMode="External"/><Relationship Id="rId66" Type="http://schemas.openxmlformats.org/officeDocument/2006/relationships/hyperlink" Target="https://www.linkedin.com/in/paul-leshauris-429577a1/" TargetMode="External"/><Relationship Id="rId87" Type="http://schemas.openxmlformats.org/officeDocument/2006/relationships/hyperlink" Target="https://www.linkedin.com/in/lauramolina-chemicalengineer/" TargetMode="External"/><Relationship Id="rId61" Type="http://schemas.openxmlformats.org/officeDocument/2006/relationships/hyperlink" Target="https://www.linkedin.com/in/etienne-portuguez/" TargetMode="External"/><Relationship Id="rId82" Type="http://schemas.openxmlformats.org/officeDocument/2006/relationships/hyperlink" Target="https://www.linkedin.com/in/cl%C3%A9ment-potier-742814bb/" TargetMode="External"/><Relationship Id="rId19" Type="http://schemas.openxmlformats.org/officeDocument/2006/relationships/hyperlink" Target="https://www.linkedin.com/in/emmanuel-kossi-bayoda-86360ch-po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0E27-37A3-4E4F-8EF3-4CD8553FD3E0}">
  <dimension ref="A1:I75"/>
  <sheetViews>
    <sheetView topLeftCell="A44" zoomScale="97" workbookViewId="0">
      <selection activeCell="B75" sqref="B75"/>
    </sheetView>
  </sheetViews>
  <sheetFormatPr baseColWidth="10" defaultRowHeight="16" x14ac:dyDescent="0.2"/>
  <cols>
    <col min="2" max="2" width="45.5" customWidth="1"/>
    <col min="3" max="3" width="11.6640625" customWidth="1"/>
    <col min="4" max="5" width="7.1640625" customWidth="1"/>
    <col min="6" max="6" width="11.33203125" customWidth="1"/>
    <col min="7" max="7" width="16.83203125" customWidth="1"/>
    <col min="8" max="8" width="79.5" customWidth="1"/>
  </cols>
  <sheetData>
    <row r="1" spans="1:9" ht="19" x14ac:dyDescent="0.25">
      <c r="A1" s="3">
        <v>2016</v>
      </c>
      <c r="B1" s="8" t="s">
        <v>50</v>
      </c>
      <c r="C1" s="7">
        <v>1</v>
      </c>
      <c r="D1" s="7"/>
      <c r="E1" s="7"/>
      <c r="F1" s="7"/>
      <c r="G1" s="2" t="s">
        <v>21</v>
      </c>
      <c r="H1" s="2" t="s">
        <v>55</v>
      </c>
      <c r="I1" s="2" t="s">
        <v>21</v>
      </c>
    </row>
    <row r="2" spans="1:9" ht="19" x14ac:dyDescent="0.25">
      <c r="A2" s="3">
        <v>2016</v>
      </c>
      <c r="B2" s="8" t="s">
        <v>57</v>
      </c>
      <c r="C2" s="7">
        <v>1</v>
      </c>
      <c r="D2" s="7"/>
      <c r="E2" s="7"/>
      <c r="F2" s="7"/>
      <c r="G2" s="2" t="s">
        <v>21</v>
      </c>
      <c r="H2" s="2" t="s">
        <v>61</v>
      </c>
      <c r="I2" s="2" t="s">
        <v>21</v>
      </c>
    </row>
    <row r="3" spans="1:9" ht="19" x14ac:dyDescent="0.25">
      <c r="A3" s="3">
        <v>2016</v>
      </c>
      <c r="B3" s="8" t="s">
        <v>76</v>
      </c>
      <c r="C3" s="7">
        <v>1</v>
      </c>
      <c r="D3" s="7"/>
      <c r="E3" s="7"/>
      <c r="F3" s="7"/>
      <c r="G3" s="2" t="s">
        <v>21</v>
      </c>
      <c r="H3" s="2" t="s">
        <v>80</v>
      </c>
      <c r="I3" s="2" t="s">
        <v>21</v>
      </c>
    </row>
    <row r="4" spans="1:9" ht="19" x14ac:dyDescent="0.25">
      <c r="A4" s="3">
        <v>2016</v>
      </c>
      <c r="B4" s="8" t="s">
        <v>82</v>
      </c>
      <c r="C4" s="7">
        <v>1</v>
      </c>
      <c r="D4" s="7"/>
      <c r="E4" s="7"/>
      <c r="F4" s="7"/>
      <c r="G4" s="2" t="s">
        <v>21</v>
      </c>
      <c r="H4" s="2" t="s">
        <v>22</v>
      </c>
      <c r="I4" s="2" t="s">
        <v>21</v>
      </c>
    </row>
    <row r="5" spans="1:9" ht="19" x14ac:dyDescent="0.25">
      <c r="A5" s="3">
        <v>2016</v>
      </c>
      <c r="B5" s="8" t="s">
        <v>88</v>
      </c>
      <c r="C5" s="7">
        <v>1</v>
      </c>
      <c r="D5" s="7"/>
      <c r="E5" s="7"/>
      <c r="F5" s="7"/>
      <c r="G5" s="2" t="s">
        <v>92</v>
      </c>
      <c r="H5" s="2" t="s">
        <v>93</v>
      </c>
      <c r="I5" s="2" t="s">
        <v>92</v>
      </c>
    </row>
    <row r="6" spans="1:9" ht="19" x14ac:dyDescent="0.25">
      <c r="A6" s="3">
        <v>2016</v>
      </c>
      <c r="B6" s="8" t="s">
        <v>95</v>
      </c>
      <c r="C6" s="7">
        <v>1</v>
      </c>
      <c r="D6" s="7"/>
      <c r="E6" s="7"/>
      <c r="F6" s="7"/>
      <c r="G6" s="2" t="s">
        <v>21</v>
      </c>
      <c r="H6" s="2" t="s">
        <v>31</v>
      </c>
      <c r="I6" s="2" t="s">
        <v>21</v>
      </c>
    </row>
    <row r="7" spans="1:9" ht="19" x14ac:dyDescent="0.25">
      <c r="A7" s="3">
        <v>2016</v>
      </c>
      <c r="B7" s="8" t="s">
        <v>100</v>
      </c>
      <c r="C7" s="7">
        <v>1</v>
      </c>
      <c r="D7" s="7"/>
      <c r="E7" s="7"/>
      <c r="F7" s="7"/>
      <c r="G7" s="2" t="s">
        <v>21</v>
      </c>
      <c r="H7" s="2" t="s">
        <v>31</v>
      </c>
      <c r="I7" s="2" t="s">
        <v>21</v>
      </c>
    </row>
    <row r="8" spans="1:9" ht="19" x14ac:dyDescent="0.25">
      <c r="A8" s="3">
        <v>2016</v>
      </c>
      <c r="B8" s="8" t="s">
        <v>112</v>
      </c>
      <c r="C8" s="7">
        <v>1</v>
      </c>
      <c r="D8" s="7"/>
      <c r="E8" s="7"/>
      <c r="F8" s="7"/>
      <c r="G8" s="2" t="s">
        <v>21</v>
      </c>
      <c r="H8" s="2" t="s">
        <v>93</v>
      </c>
      <c r="I8" s="2" t="s">
        <v>21</v>
      </c>
    </row>
    <row r="9" spans="1:9" ht="19" x14ac:dyDescent="0.25">
      <c r="A9" s="3">
        <v>2016</v>
      </c>
      <c r="B9" s="8" t="s">
        <v>123</v>
      </c>
      <c r="C9" s="7">
        <v>1</v>
      </c>
      <c r="D9" s="7"/>
      <c r="E9" s="7"/>
      <c r="F9" s="7"/>
      <c r="G9" s="2" t="s">
        <v>21</v>
      </c>
      <c r="H9" s="2" t="s">
        <v>127</v>
      </c>
      <c r="I9" s="2" t="s">
        <v>21</v>
      </c>
    </row>
    <row r="10" spans="1:9" ht="19" x14ac:dyDescent="0.25">
      <c r="A10" s="3">
        <v>2016</v>
      </c>
      <c r="B10" s="8" t="s">
        <v>148</v>
      </c>
      <c r="C10" s="7">
        <v>1</v>
      </c>
      <c r="D10" s="7"/>
      <c r="E10" s="7"/>
      <c r="F10" s="7"/>
      <c r="G10" s="2" t="s">
        <v>92</v>
      </c>
      <c r="H10" s="2" t="s">
        <v>139</v>
      </c>
      <c r="I10" s="2" t="s">
        <v>92</v>
      </c>
    </row>
    <row r="11" spans="1:9" ht="19" x14ac:dyDescent="0.25">
      <c r="A11" s="3">
        <v>2016</v>
      </c>
      <c r="B11" s="8" t="s">
        <v>153</v>
      </c>
      <c r="C11" s="7">
        <v>1</v>
      </c>
      <c r="D11" s="7"/>
      <c r="E11" s="7"/>
      <c r="F11" s="7"/>
      <c r="G11" s="2" t="s">
        <v>92</v>
      </c>
      <c r="H11" s="2" t="s">
        <v>93</v>
      </c>
      <c r="I11" s="2" t="s">
        <v>92</v>
      </c>
    </row>
    <row r="12" spans="1:9" ht="19" x14ac:dyDescent="0.25">
      <c r="A12" s="3">
        <v>2016</v>
      </c>
      <c r="B12" s="8" t="s">
        <v>165</v>
      </c>
      <c r="C12" s="7">
        <v>1</v>
      </c>
      <c r="D12" s="7"/>
      <c r="E12" s="7"/>
      <c r="F12" s="7"/>
      <c r="G12" s="2" t="s">
        <v>21</v>
      </c>
      <c r="H12" s="2" t="s">
        <v>22</v>
      </c>
      <c r="I12" s="2" t="s">
        <v>21</v>
      </c>
    </row>
    <row r="13" spans="1:9" ht="19" x14ac:dyDescent="0.25">
      <c r="A13" s="3">
        <v>2016</v>
      </c>
      <c r="B13" s="8" t="s">
        <v>177</v>
      </c>
      <c r="C13" s="7">
        <v>1</v>
      </c>
      <c r="D13" s="7"/>
      <c r="E13" s="7"/>
      <c r="F13" s="7"/>
      <c r="G13" s="2" t="s">
        <v>92</v>
      </c>
      <c r="H13" s="2" t="s">
        <v>181</v>
      </c>
      <c r="I13" s="2" t="s">
        <v>92</v>
      </c>
    </row>
    <row r="14" spans="1:9" ht="19" x14ac:dyDescent="0.25">
      <c r="A14" s="3">
        <v>2016</v>
      </c>
      <c r="B14" s="8" t="s">
        <v>194</v>
      </c>
      <c r="C14" s="7">
        <v>1</v>
      </c>
      <c r="D14" s="7"/>
      <c r="E14" s="7"/>
      <c r="F14" s="7"/>
      <c r="G14" s="2" t="s">
        <v>92</v>
      </c>
      <c r="H14" s="2" t="s">
        <v>145</v>
      </c>
      <c r="I14" s="2" t="s">
        <v>92</v>
      </c>
    </row>
    <row r="15" spans="1:9" ht="19" x14ac:dyDescent="0.25">
      <c r="A15" s="3">
        <v>2016</v>
      </c>
      <c r="B15" s="8" t="s">
        <v>199</v>
      </c>
      <c r="C15" s="7">
        <v>1</v>
      </c>
      <c r="D15" s="7"/>
      <c r="E15" s="7"/>
      <c r="F15" s="7"/>
      <c r="G15" s="2" t="s">
        <v>92</v>
      </c>
      <c r="H15" s="2" t="s">
        <v>203</v>
      </c>
      <c r="I15" s="2" t="s">
        <v>92</v>
      </c>
    </row>
    <row r="16" spans="1:9" ht="19" x14ac:dyDescent="0.25">
      <c r="A16" s="3">
        <v>2016</v>
      </c>
      <c r="B16" s="8" t="s">
        <v>210</v>
      </c>
      <c r="C16" s="7">
        <v>1</v>
      </c>
      <c r="D16" s="7"/>
      <c r="E16" s="7"/>
      <c r="F16" s="7"/>
      <c r="G16" s="2" t="s">
        <v>92</v>
      </c>
      <c r="H16" s="2" t="s">
        <v>214</v>
      </c>
      <c r="I16" s="2" t="s">
        <v>92</v>
      </c>
    </row>
    <row r="17" spans="1:9" ht="19" x14ac:dyDescent="0.25">
      <c r="A17" s="3">
        <v>2016</v>
      </c>
      <c r="B17" s="8" t="s">
        <v>219</v>
      </c>
      <c r="C17" s="7">
        <v>1</v>
      </c>
      <c r="D17" s="7"/>
      <c r="E17" s="7"/>
      <c r="F17" s="7"/>
      <c r="G17" s="2" t="s">
        <v>92</v>
      </c>
      <c r="H17" s="2" t="s">
        <v>145</v>
      </c>
      <c r="I17" s="2" t="s">
        <v>92</v>
      </c>
    </row>
    <row r="18" spans="1:9" ht="19" x14ac:dyDescent="0.25">
      <c r="A18" s="3">
        <v>2016</v>
      </c>
      <c r="B18" s="8" t="s">
        <v>232</v>
      </c>
      <c r="C18" s="7">
        <v>1</v>
      </c>
      <c r="D18" s="7"/>
      <c r="E18" s="7"/>
      <c r="F18" s="7"/>
      <c r="G18" s="2" t="s">
        <v>92</v>
      </c>
      <c r="H18" s="2" t="s">
        <v>237</v>
      </c>
      <c r="I18" s="2" t="s">
        <v>92</v>
      </c>
    </row>
    <row r="19" spans="1:9" ht="19" x14ac:dyDescent="0.25">
      <c r="A19" s="3">
        <v>2016</v>
      </c>
      <c r="B19" s="8" t="s">
        <v>239</v>
      </c>
      <c r="C19" s="7">
        <v>1</v>
      </c>
      <c r="D19" s="7"/>
      <c r="E19" s="7"/>
      <c r="F19" s="7"/>
      <c r="G19" s="2" t="s">
        <v>92</v>
      </c>
      <c r="H19" s="2" t="s">
        <v>139</v>
      </c>
      <c r="I19" s="2" t="s">
        <v>92</v>
      </c>
    </row>
    <row r="20" spans="1:9" ht="19" x14ac:dyDescent="0.25">
      <c r="A20" s="3">
        <v>2016</v>
      </c>
      <c r="B20" s="8" t="s">
        <v>253</v>
      </c>
      <c r="C20" s="7">
        <v>1</v>
      </c>
      <c r="D20" s="7"/>
      <c r="E20" s="7"/>
      <c r="F20" s="7"/>
      <c r="G20" s="2" t="s">
        <v>92</v>
      </c>
      <c r="H20" s="2" t="s">
        <v>93</v>
      </c>
      <c r="I20" s="2" t="s">
        <v>92</v>
      </c>
    </row>
    <row r="21" spans="1:9" ht="19" x14ac:dyDescent="0.25">
      <c r="A21" s="3">
        <v>2016</v>
      </c>
      <c r="B21" s="8" t="s">
        <v>259</v>
      </c>
      <c r="C21" s="7">
        <v>1</v>
      </c>
      <c r="D21" s="7"/>
      <c r="E21" s="7"/>
      <c r="F21" s="7"/>
      <c r="G21" s="2" t="s">
        <v>92</v>
      </c>
      <c r="H21" s="2" t="s">
        <v>181</v>
      </c>
      <c r="I21" s="2" t="s">
        <v>92</v>
      </c>
    </row>
    <row r="22" spans="1:9" ht="19" x14ac:dyDescent="0.25">
      <c r="A22" s="3">
        <v>2016</v>
      </c>
      <c r="B22" s="8" t="s">
        <v>265</v>
      </c>
      <c r="C22" s="7">
        <v>1</v>
      </c>
      <c r="D22" s="7"/>
      <c r="E22" s="7"/>
      <c r="F22" s="7"/>
      <c r="G22" s="2" t="s">
        <v>92</v>
      </c>
      <c r="H22" s="2" t="s">
        <v>145</v>
      </c>
      <c r="I22" s="2" t="s">
        <v>92</v>
      </c>
    </row>
    <row r="23" spans="1:9" ht="19" x14ac:dyDescent="0.25">
      <c r="A23" s="3">
        <v>2016</v>
      </c>
      <c r="B23" s="8" t="s">
        <v>271</v>
      </c>
      <c r="C23" s="7">
        <v>1</v>
      </c>
      <c r="D23" s="7"/>
      <c r="E23" s="7"/>
      <c r="F23" s="7"/>
      <c r="G23" s="2" t="s">
        <v>92</v>
      </c>
      <c r="H23" s="2" t="s">
        <v>145</v>
      </c>
      <c r="I23" s="2" t="s">
        <v>92</v>
      </c>
    </row>
    <row r="24" spans="1:9" ht="19" x14ac:dyDescent="0.25">
      <c r="A24" s="3">
        <v>2016</v>
      </c>
      <c r="B24" s="8" t="s">
        <v>277</v>
      </c>
      <c r="C24" s="7">
        <v>1</v>
      </c>
      <c r="D24" s="7"/>
      <c r="E24" s="7"/>
      <c r="F24" s="7"/>
      <c r="G24" s="2" t="s">
        <v>92</v>
      </c>
      <c r="H24" s="2" t="s">
        <v>145</v>
      </c>
      <c r="I24" s="2" t="s">
        <v>92</v>
      </c>
    </row>
    <row r="25" spans="1:9" ht="19" x14ac:dyDescent="0.25">
      <c r="A25" s="3">
        <v>2016</v>
      </c>
      <c r="B25" s="8" t="s">
        <v>289</v>
      </c>
      <c r="C25" s="7">
        <v>1</v>
      </c>
      <c r="D25" s="7"/>
      <c r="E25" s="7"/>
      <c r="F25" s="7"/>
      <c r="G25" s="2" t="s">
        <v>92</v>
      </c>
      <c r="H25" s="2" t="s">
        <v>145</v>
      </c>
      <c r="I25" s="2" t="s">
        <v>92</v>
      </c>
    </row>
    <row r="26" spans="1:9" ht="19" x14ac:dyDescent="0.25">
      <c r="A26" s="3">
        <v>2016</v>
      </c>
      <c r="B26" s="8" t="s">
        <v>294</v>
      </c>
      <c r="C26" s="7">
        <v>1</v>
      </c>
      <c r="D26" s="7"/>
      <c r="E26" s="7"/>
      <c r="F26" s="7"/>
      <c r="G26" s="2" t="s">
        <v>92</v>
      </c>
      <c r="H26" s="2" t="s">
        <v>237</v>
      </c>
      <c r="I26" s="2" t="s">
        <v>92</v>
      </c>
    </row>
    <row r="27" spans="1:9" ht="19" x14ac:dyDescent="0.25">
      <c r="A27" s="3">
        <v>2016</v>
      </c>
      <c r="B27" s="8" t="s">
        <v>299</v>
      </c>
      <c r="C27" s="7">
        <v>1</v>
      </c>
      <c r="D27" s="7"/>
      <c r="E27" s="7"/>
      <c r="F27" s="7"/>
      <c r="G27" s="2" t="s">
        <v>92</v>
      </c>
      <c r="H27" s="2" t="s">
        <v>139</v>
      </c>
      <c r="I27" s="2" t="s">
        <v>92</v>
      </c>
    </row>
    <row r="28" spans="1:9" ht="19" x14ac:dyDescent="0.25">
      <c r="A28" s="3">
        <v>2016</v>
      </c>
      <c r="B28" s="8" t="s">
        <v>312</v>
      </c>
      <c r="C28" s="7">
        <v>1</v>
      </c>
      <c r="D28" s="7"/>
      <c r="E28" s="7"/>
      <c r="F28" s="7"/>
      <c r="G28" s="2" t="s">
        <v>92</v>
      </c>
      <c r="H28" s="2" t="s">
        <v>93</v>
      </c>
      <c r="I28" s="2" t="s">
        <v>92</v>
      </c>
    </row>
    <row r="29" spans="1:9" ht="19" x14ac:dyDescent="0.25">
      <c r="A29" s="3">
        <v>2016</v>
      </c>
      <c r="B29" s="8" t="s">
        <v>322</v>
      </c>
      <c r="C29" s="7">
        <v>1</v>
      </c>
      <c r="D29" s="7"/>
      <c r="E29" s="7"/>
      <c r="F29" s="7"/>
      <c r="G29" s="2" t="s">
        <v>92</v>
      </c>
      <c r="H29" s="2" t="s">
        <v>328</v>
      </c>
      <c r="I29" s="2" t="s">
        <v>92</v>
      </c>
    </row>
    <row r="30" spans="1:9" ht="19" x14ac:dyDescent="0.25">
      <c r="A30" s="3">
        <v>2016</v>
      </c>
      <c r="B30" s="8" t="s">
        <v>330</v>
      </c>
      <c r="C30" s="7">
        <v>1</v>
      </c>
      <c r="D30" s="7"/>
      <c r="E30" s="7"/>
      <c r="F30" s="7"/>
      <c r="G30" s="2" t="s">
        <v>92</v>
      </c>
      <c r="H30" s="2" t="s">
        <v>145</v>
      </c>
      <c r="I30" s="2" t="s">
        <v>92</v>
      </c>
    </row>
    <row r="31" spans="1:9" ht="19" x14ac:dyDescent="0.25">
      <c r="A31" s="3">
        <v>2016</v>
      </c>
      <c r="B31" s="8" t="s">
        <v>338</v>
      </c>
      <c r="C31" s="7">
        <v>1</v>
      </c>
      <c r="D31" s="7"/>
      <c r="E31" s="7"/>
      <c r="F31" s="7"/>
      <c r="G31" s="2" t="s">
        <v>92</v>
      </c>
      <c r="H31" s="2" t="s">
        <v>145</v>
      </c>
      <c r="I31" s="2" t="s">
        <v>92</v>
      </c>
    </row>
    <row r="32" spans="1:9" ht="19" x14ac:dyDescent="0.25">
      <c r="A32" s="3">
        <v>2016</v>
      </c>
      <c r="B32" s="8" t="s">
        <v>344</v>
      </c>
      <c r="C32" s="7">
        <v>1</v>
      </c>
      <c r="D32" s="7"/>
      <c r="E32" s="7"/>
      <c r="F32" s="7"/>
      <c r="G32" s="2" t="s">
        <v>92</v>
      </c>
      <c r="H32" s="2" t="s">
        <v>145</v>
      </c>
      <c r="I32" s="2" t="s">
        <v>92</v>
      </c>
    </row>
    <row r="33" spans="1:9" ht="19" x14ac:dyDescent="0.25">
      <c r="A33" s="3">
        <v>2016</v>
      </c>
      <c r="B33" s="8" t="s">
        <v>357</v>
      </c>
      <c r="C33" s="7">
        <v>1</v>
      </c>
      <c r="D33" s="7"/>
      <c r="E33" s="7"/>
      <c r="F33" s="7"/>
      <c r="G33" s="2" t="s">
        <v>92</v>
      </c>
      <c r="H33" s="2" t="s">
        <v>181</v>
      </c>
      <c r="I33" s="2" t="s">
        <v>92</v>
      </c>
    </row>
    <row r="34" spans="1:9" ht="19" x14ac:dyDescent="0.25">
      <c r="A34" s="3">
        <v>2016</v>
      </c>
      <c r="B34" s="8" t="s">
        <v>362</v>
      </c>
      <c r="C34" s="7">
        <v>1</v>
      </c>
      <c r="D34" s="7"/>
      <c r="E34" s="7"/>
      <c r="F34" s="7"/>
      <c r="G34" s="2" t="s">
        <v>92</v>
      </c>
      <c r="H34" s="2" t="s">
        <v>139</v>
      </c>
      <c r="I34" s="2" t="s">
        <v>92</v>
      </c>
    </row>
    <row r="35" spans="1:9" ht="19" x14ac:dyDescent="0.25">
      <c r="A35" s="3">
        <v>2016</v>
      </c>
      <c r="B35" s="8" t="s">
        <v>367</v>
      </c>
      <c r="C35" s="7">
        <v>1</v>
      </c>
      <c r="D35" s="7"/>
      <c r="E35" s="7"/>
      <c r="F35" s="7"/>
      <c r="G35" s="2" t="s">
        <v>92</v>
      </c>
      <c r="H35" s="2" t="s">
        <v>163</v>
      </c>
      <c r="I35" s="2" t="s">
        <v>92</v>
      </c>
    </row>
    <row r="36" spans="1:9" ht="19" x14ac:dyDescent="0.25">
      <c r="A36" s="3">
        <v>2016</v>
      </c>
      <c r="B36" s="8" t="s">
        <v>379</v>
      </c>
      <c r="C36" s="7">
        <v>1</v>
      </c>
      <c r="D36" s="7"/>
      <c r="E36" s="7"/>
      <c r="F36" s="7"/>
      <c r="G36" s="2" t="s">
        <v>92</v>
      </c>
      <c r="H36" s="2" t="s">
        <v>93</v>
      </c>
      <c r="I36" s="2" t="s">
        <v>92</v>
      </c>
    </row>
    <row r="37" spans="1:9" ht="19" x14ac:dyDescent="0.25">
      <c r="A37" s="3">
        <v>2016</v>
      </c>
      <c r="B37" s="8" t="s">
        <v>414</v>
      </c>
      <c r="C37" s="7">
        <v>1</v>
      </c>
      <c r="D37" s="7"/>
      <c r="E37" s="7"/>
      <c r="F37" s="7"/>
      <c r="G37" s="2" t="s">
        <v>92</v>
      </c>
      <c r="H37" s="2" t="s">
        <v>139</v>
      </c>
      <c r="I37" s="2" t="s">
        <v>92</v>
      </c>
    </row>
    <row r="38" spans="1:9" ht="19" x14ac:dyDescent="0.25">
      <c r="A38" s="3">
        <v>2016</v>
      </c>
      <c r="B38" s="8" t="s">
        <v>425</v>
      </c>
      <c r="C38" s="7">
        <v>1</v>
      </c>
      <c r="D38" s="7"/>
      <c r="E38" s="7"/>
      <c r="F38" s="7"/>
      <c r="G38" s="2" t="s">
        <v>92</v>
      </c>
      <c r="H38" s="2" t="s">
        <v>139</v>
      </c>
      <c r="I38" s="2" t="s">
        <v>92</v>
      </c>
    </row>
    <row r="39" spans="1:9" ht="19" x14ac:dyDescent="0.25">
      <c r="A39" s="3">
        <v>2016</v>
      </c>
      <c r="B39" s="8" t="s">
        <v>431</v>
      </c>
      <c r="C39" s="7">
        <v>1</v>
      </c>
      <c r="D39" s="7"/>
      <c r="E39" s="7"/>
      <c r="F39" s="7"/>
      <c r="G39" s="2" t="s">
        <v>92</v>
      </c>
      <c r="H39" s="2" t="s">
        <v>328</v>
      </c>
      <c r="I39" s="2" t="s">
        <v>92</v>
      </c>
    </row>
    <row r="40" spans="1:9" ht="19" x14ac:dyDescent="0.25">
      <c r="A40" s="3">
        <v>2016</v>
      </c>
      <c r="B40" s="8" t="s">
        <v>183</v>
      </c>
      <c r="C40" s="7"/>
      <c r="D40" s="7">
        <v>1</v>
      </c>
      <c r="E40" s="7"/>
      <c r="F40" s="7"/>
      <c r="G40" s="2" t="s">
        <v>92</v>
      </c>
      <c r="H40" s="2" t="s">
        <v>139</v>
      </c>
      <c r="I40" s="2" t="s">
        <v>92</v>
      </c>
    </row>
    <row r="41" spans="1:9" ht="19" x14ac:dyDescent="0.25">
      <c r="A41" s="3">
        <v>2016</v>
      </c>
      <c r="B41" s="8" t="s">
        <v>135</v>
      </c>
      <c r="C41" s="7"/>
      <c r="D41" s="7">
        <v>1</v>
      </c>
      <c r="E41" s="7"/>
      <c r="F41" s="7"/>
      <c r="G41" s="2" t="s">
        <v>92</v>
      </c>
      <c r="H41" s="2" t="s">
        <v>139</v>
      </c>
      <c r="I41" s="2" t="s">
        <v>92</v>
      </c>
    </row>
    <row r="42" spans="1:9" ht="19" x14ac:dyDescent="0.25">
      <c r="A42" s="3">
        <v>2016</v>
      </c>
      <c r="B42" s="8" t="s">
        <v>305</v>
      </c>
      <c r="C42" s="7"/>
      <c r="D42" s="7">
        <v>1</v>
      </c>
      <c r="E42" s="7"/>
      <c r="F42" s="7"/>
      <c r="G42" s="2" t="s">
        <v>92</v>
      </c>
      <c r="H42" s="2" t="s">
        <v>163</v>
      </c>
      <c r="I42" s="2" t="s">
        <v>92</v>
      </c>
    </row>
    <row r="43" spans="1:9" ht="19" x14ac:dyDescent="0.25">
      <c r="A43" s="3">
        <v>2016</v>
      </c>
      <c r="B43" s="8" t="s">
        <v>17</v>
      </c>
      <c r="C43" s="7"/>
      <c r="D43" s="7">
        <v>1</v>
      </c>
      <c r="E43" s="7"/>
      <c r="F43" s="7"/>
      <c r="G43" s="2" t="s">
        <v>21</v>
      </c>
      <c r="H43" s="2" t="s">
        <v>22</v>
      </c>
      <c r="I43" s="2" t="s">
        <v>21</v>
      </c>
    </row>
    <row r="44" spans="1:9" ht="19" x14ac:dyDescent="0.25">
      <c r="A44" s="3">
        <v>2016</v>
      </c>
      <c r="B44" s="8" t="s">
        <v>44</v>
      </c>
      <c r="C44" s="7"/>
      <c r="D44" s="7">
        <v>1</v>
      </c>
      <c r="E44" s="7"/>
      <c r="F44" s="7"/>
      <c r="G44" s="2" t="s">
        <v>21</v>
      </c>
      <c r="H44" s="2" t="s">
        <v>48</v>
      </c>
      <c r="I44" s="2" t="s">
        <v>21</v>
      </c>
    </row>
    <row r="45" spans="1:9" ht="19" x14ac:dyDescent="0.25">
      <c r="A45" s="3">
        <v>2016</v>
      </c>
      <c r="B45" s="8" t="s">
        <v>216</v>
      </c>
      <c r="C45" s="7"/>
      <c r="D45" s="7">
        <v>1</v>
      </c>
      <c r="E45" s="7"/>
      <c r="F45" s="7"/>
      <c r="G45" s="2" t="s">
        <v>92</v>
      </c>
      <c r="H45" s="2" t="s">
        <v>93</v>
      </c>
      <c r="I45" s="2" t="s">
        <v>92</v>
      </c>
    </row>
    <row r="46" spans="1:9" ht="19" x14ac:dyDescent="0.25">
      <c r="A46" s="3">
        <v>2016</v>
      </c>
      <c r="B46" s="8" t="s">
        <v>227</v>
      </c>
      <c r="C46" s="7"/>
      <c r="D46" s="7">
        <v>1</v>
      </c>
      <c r="E46" s="7"/>
      <c r="F46" s="7"/>
      <c r="G46" s="2" t="s">
        <v>92</v>
      </c>
      <c r="H46" s="2" t="s">
        <v>145</v>
      </c>
      <c r="I46" s="2" t="s">
        <v>92</v>
      </c>
    </row>
    <row r="47" spans="1:9" ht="19" x14ac:dyDescent="0.25">
      <c r="A47" s="3">
        <v>2016</v>
      </c>
      <c r="B47" s="8" t="s">
        <v>69</v>
      </c>
      <c r="C47" s="7"/>
      <c r="D47" s="7">
        <v>1</v>
      </c>
      <c r="E47" s="7"/>
      <c r="F47" s="7"/>
      <c r="G47" s="2" t="s">
        <v>21</v>
      </c>
      <c r="H47" s="2" t="s">
        <v>74</v>
      </c>
      <c r="I47" s="2" t="s">
        <v>21</v>
      </c>
    </row>
    <row r="48" spans="1:9" ht="19" x14ac:dyDescent="0.25">
      <c r="A48" s="3">
        <v>2016</v>
      </c>
      <c r="B48" s="8" t="s">
        <v>246</v>
      </c>
      <c r="C48" s="7"/>
      <c r="D48" s="7">
        <v>1</v>
      </c>
      <c r="E48" s="7"/>
      <c r="F48" s="7"/>
      <c r="G48" s="2" t="s">
        <v>92</v>
      </c>
      <c r="H48" s="2" t="s">
        <v>251</v>
      </c>
      <c r="I48" s="2" t="s">
        <v>92</v>
      </c>
    </row>
    <row r="49" spans="1:9" ht="19" x14ac:dyDescent="0.25">
      <c r="A49" s="3">
        <v>2016</v>
      </c>
      <c r="B49" s="8" t="s">
        <v>27</v>
      </c>
      <c r="C49" s="7"/>
      <c r="D49" s="7"/>
      <c r="E49" s="7">
        <v>1</v>
      </c>
      <c r="F49" s="7"/>
      <c r="G49" s="2" t="s">
        <v>21</v>
      </c>
      <c r="H49" s="2" t="s">
        <v>31</v>
      </c>
      <c r="I49" s="2" t="s">
        <v>21</v>
      </c>
    </row>
    <row r="50" spans="1:9" ht="19" x14ac:dyDescent="0.25">
      <c r="A50" s="3">
        <v>2016</v>
      </c>
      <c r="B50" s="8" t="s">
        <v>117</v>
      </c>
      <c r="C50" s="7"/>
      <c r="D50" s="7"/>
      <c r="E50" s="7">
        <v>1</v>
      </c>
      <c r="F50" s="7"/>
      <c r="G50" s="2" t="s">
        <v>21</v>
      </c>
      <c r="H50" s="2" t="s">
        <v>121</v>
      </c>
      <c r="I50" s="2" t="s">
        <v>21</v>
      </c>
    </row>
    <row r="51" spans="1:9" ht="19" x14ac:dyDescent="0.25">
      <c r="A51" s="3">
        <v>2016</v>
      </c>
      <c r="B51" s="8" t="s">
        <v>384</v>
      </c>
      <c r="C51" s="7"/>
      <c r="D51" s="7"/>
      <c r="E51" s="7">
        <v>1</v>
      </c>
      <c r="F51" s="7"/>
      <c r="G51" s="2" t="s">
        <v>92</v>
      </c>
      <c r="H51" s="2" t="s">
        <v>181</v>
      </c>
      <c r="I51" s="2" t="s">
        <v>92</v>
      </c>
    </row>
    <row r="52" spans="1:9" ht="19" x14ac:dyDescent="0.25">
      <c r="A52" s="3">
        <v>2016</v>
      </c>
      <c r="B52" s="6" t="s">
        <v>33</v>
      </c>
      <c r="C52" s="7"/>
      <c r="D52" s="7"/>
      <c r="E52" s="7"/>
      <c r="F52" s="7">
        <v>1</v>
      </c>
      <c r="G52" s="2" t="s">
        <v>21</v>
      </c>
      <c r="H52" s="2" t="s">
        <v>37</v>
      </c>
      <c r="I52" s="2" t="s">
        <v>21</v>
      </c>
    </row>
    <row r="53" spans="1:9" ht="19" x14ac:dyDescent="0.25">
      <c r="A53" s="3">
        <v>2016</v>
      </c>
      <c r="B53" s="6" t="s">
        <v>39</v>
      </c>
      <c r="C53" s="7"/>
      <c r="D53" s="7"/>
      <c r="E53" s="7"/>
      <c r="F53" s="7">
        <v>1</v>
      </c>
      <c r="G53" s="2" t="s">
        <v>21</v>
      </c>
      <c r="H53" s="2" t="s">
        <v>22</v>
      </c>
      <c r="I53" s="2" t="s">
        <v>21</v>
      </c>
    </row>
    <row r="54" spans="1:9" ht="19" x14ac:dyDescent="0.25">
      <c r="A54" s="3">
        <v>2016</v>
      </c>
      <c r="B54" s="6" t="s">
        <v>63</v>
      </c>
      <c r="C54" s="7"/>
      <c r="D54" s="7"/>
      <c r="E54" s="7"/>
      <c r="F54" s="7">
        <v>1</v>
      </c>
      <c r="G54" s="2" t="s">
        <v>21</v>
      </c>
      <c r="H54" s="2" t="s">
        <v>67</v>
      </c>
      <c r="I54" s="2" t="s">
        <v>21</v>
      </c>
    </row>
    <row r="55" spans="1:9" ht="19" x14ac:dyDescent="0.25">
      <c r="A55" s="3">
        <v>2016</v>
      </c>
      <c r="B55" s="6" t="s">
        <v>105</v>
      </c>
      <c r="C55" s="7"/>
      <c r="D55" s="7"/>
      <c r="E55" s="7"/>
      <c r="F55" s="7">
        <v>1</v>
      </c>
      <c r="G55" s="2" t="s">
        <v>92</v>
      </c>
      <c r="H55" s="2" t="s">
        <v>109</v>
      </c>
      <c r="I55" s="2" t="s">
        <v>92</v>
      </c>
    </row>
    <row r="56" spans="1:9" ht="19" x14ac:dyDescent="0.25">
      <c r="A56" s="3">
        <v>2016</v>
      </c>
      <c r="B56" s="8" t="s">
        <v>129</v>
      </c>
      <c r="C56" s="7"/>
      <c r="D56" s="7"/>
      <c r="E56" s="7"/>
      <c r="F56" s="7">
        <v>1</v>
      </c>
      <c r="G56" s="2" t="s">
        <v>21</v>
      </c>
      <c r="H56" s="2" t="s">
        <v>133</v>
      </c>
      <c r="I56" s="2" t="s">
        <v>21</v>
      </c>
    </row>
    <row r="57" spans="1:9" ht="19" x14ac:dyDescent="0.25">
      <c r="A57" s="3">
        <v>2016</v>
      </c>
      <c r="B57" s="6" t="s">
        <v>141</v>
      </c>
      <c r="C57" s="7"/>
      <c r="D57" s="7"/>
      <c r="E57" s="7"/>
      <c r="F57" s="7">
        <v>1</v>
      </c>
      <c r="G57" s="2" t="s">
        <v>92</v>
      </c>
      <c r="H57" s="2" t="s">
        <v>145</v>
      </c>
      <c r="I57" s="2" t="s">
        <v>92</v>
      </c>
    </row>
    <row r="58" spans="1:9" ht="19" x14ac:dyDescent="0.25">
      <c r="A58" s="3">
        <v>2016</v>
      </c>
      <c r="B58" s="6" t="s">
        <v>159</v>
      </c>
      <c r="C58" s="7"/>
      <c r="D58" s="7"/>
      <c r="E58" s="7"/>
      <c r="F58" s="7">
        <v>1</v>
      </c>
      <c r="G58" s="2" t="s">
        <v>92</v>
      </c>
      <c r="H58" s="2" t="s">
        <v>163</v>
      </c>
      <c r="I58" s="2" t="s">
        <v>92</v>
      </c>
    </row>
    <row r="59" spans="1:9" ht="19" x14ac:dyDescent="0.25">
      <c r="A59" s="3">
        <v>2016</v>
      </c>
      <c r="B59" s="6" t="s">
        <v>172</v>
      </c>
      <c r="C59" s="7"/>
      <c r="D59" s="7"/>
      <c r="E59" s="7"/>
      <c r="F59" s="7">
        <v>1</v>
      </c>
      <c r="G59" s="2" t="s">
        <v>92</v>
      </c>
      <c r="H59" s="2" t="s">
        <v>93</v>
      </c>
      <c r="I59" s="2" t="s">
        <v>92</v>
      </c>
    </row>
    <row r="60" spans="1:9" ht="19" x14ac:dyDescent="0.25">
      <c r="A60" s="3">
        <v>2016</v>
      </c>
      <c r="B60" s="6" t="s">
        <v>189</v>
      </c>
      <c r="C60" s="7"/>
      <c r="D60" s="7"/>
      <c r="E60" s="7"/>
      <c r="F60" s="7">
        <v>1</v>
      </c>
      <c r="G60" s="2" t="s">
        <v>92</v>
      </c>
      <c r="H60" s="2" t="s">
        <v>145</v>
      </c>
      <c r="I60" s="2" t="s">
        <v>92</v>
      </c>
    </row>
    <row r="61" spans="1:9" ht="19" x14ac:dyDescent="0.25">
      <c r="A61" s="3">
        <v>2016</v>
      </c>
      <c r="B61" s="6" t="s">
        <v>205</v>
      </c>
      <c r="C61" s="7"/>
      <c r="D61" s="7"/>
      <c r="E61" s="7"/>
      <c r="F61" s="7">
        <v>1</v>
      </c>
      <c r="G61" s="2" t="s">
        <v>92</v>
      </c>
      <c r="H61" s="2" t="s">
        <v>93</v>
      </c>
      <c r="I61" s="2" t="s">
        <v>92</v>
      </c>
    </row>
    <row r="62" spans="1:9" ht="19" x14ac:dyDescent="0.25">
      <c r="A62" s="3">
        <v>2016</v>
      </c>
      <c r="B62" s="6" t="s">
        <v>224</v>
      </c>
      <c r="C62" s="7"/>
      <c r="D62" s="7"/>
      <c r="E62" s="7"/>
      <c r="F62" s="7">
        <v>1</v>
      </c>
      <c r="G62" s="2" t="s">
        <v>92</v>
      </c>
      <c r="H62" s="2" t="s">
        <v>145</v>
      </c>
      <c r="I62" s="2" t="s">
        <v>92</v>
      </c>
    </row>
    <row r="63" spans="1:9" ht="19" x14ac:dyDescent="0.25">
      <c r="A63" s="3">
        <v>2016</v>
      </c>
      <c r="B63" s="6" t="s">
        <v>283</v>
      </c>
      <c r="C63" s="7"/>
      <c r="D63" s="7"/>
      <c r="E63" s="7"/>
      <c r="F63" s="7">
        <v>1</v>
      </c>
      <c r="G63" s="2" t="s">
        <v>92</v>
      </c>
      <c r="H63" s="2" t="s">
        <v>145</v>
      </c>
      <c r="I63" s="2" t="s">
        <v>92</v>
      </c>
    </row>
    <row r="64" spans="1:9" ht="19" x14ac:dyDescent="0.25">
      <c r="A64" s="3">
        <v>2016</v>
      </c>
      <c r="B64" s="6" t="s">
        <v>317</v>
      </c>
      <c r="C64" s="7"/>
      <c r="D64" s="7"/>
      <c r="E64" s="7"/>
      <c r="F64" s="7">
        <v>1</v>
      </c>
      <c r="G64" s="2" t="s">
        <v>92</v>
      </c>
      <c r="H64" s="2" t="s">
        <v>145</v>
      </c>
      <c r="I64" s="2" t="s">
        <v>92</v>
      </c>
    </row>
    <row r="65" spans="1:9" ht="19" x14ac:dyDescent="0.25">
      <c r="A65" s="3">
        <v>2016</v>
      </c>
      <c r="B65" s="6" t="s">
        <v>335</v>
      </c>
      <c r="C65" s="7"/>
      <c r="D65" s="7"/>
      <c r="E65" s="7"/>
      <c r="F65" s="7">
        <v>1</v>
      </c>
      <c r="G65" s="2" t="s">
        <v>92</v>
      </c>
      <c r="H65" s="2" t="s">
        <v>93</v>
      </c>
      <c r="I65" s="2" t="s">
        <v>92</v>
      </c>
    </row>
    <row r="66" spans="1:9" ht="19" x14ac:dyDescent="0.25">
      <c r="A66" s="3">
        <v>2016</v>
      </c>
      <c r="B66" s="8" t="s">
        <v>350</v>
      </c>
      <c r="C66" s="7"/>
      <c r="D66" s="7"/>
      <c r="E66" s="7"/>
      <c r="F66" s="7">
        <v>1</v>
      </c>
      <c r="G66" s="2" t="s">
        <v>92</v>
      </c>
      <c r="H66" s="2" t="s">
        <v>355</v>
      </c>
      <c r="I66" s="2" t="s">
        <v>92</v>
      </c>
    </row>
    <row r="67" spans="1:9" ht="19" x14ac:dyDescent="0.25">
      <c r="A67" s="3">
        <v>2016</v>
      </c>
      <c r="B67" s="8" t="s">
        <v>373</v>
      </c>
      <c r="C67" s="7"/>
      <c r="D67" s="7"/>
      <c r="E67" s="7"/>
      <c r="F67" s="7">
        <v>1</v>
      </c>
      <c r="G67" s="2" t="s">
        <v>92</v>
      </c>
      <c r="H67" s="2" t="s">
        <v>355</v>
      </c>
      <c r="I67" s="2" t="s">
        <v>92</v>
      </c>
    </row>
    <row r="68" spans="1:9" ht="19" x14ac:dyDescent="0.25">
      <c r="A68" s="3">
        <v>2016</v>
      </c>
      <c r="B68" s="6" t="s">
        <v>389</v>
      </c>
      <c r="C68" s="7"/>
      <c r="D68" s="7"/>
      <c r="E68" s="7"/>
      <c r="F68" s="7">
        <v>1</v>
      </c>
      <c r="G68" s="2" t="s">
        <v>92</v>
      </c>
      <c r="H68" s="2" t="s">
        <v>394</v>
      </c>
      <c r="I68" s="2" t="s">
        <v>92</v>
      </c>
    </row>
    <row r="69" spans="1:9" ht="19" x14ac:dyDescent="0.25">
      <c r="A69" s="3">
        <v>2016</v>
      </c>
      <c r="B69" s="6" t="s">
        <v>396</v>
      </c>
      <c r="C69" s="7"/>
      <c r="D69" s="7"/>
      <c r="E69" s="7"/>
      <c r="F69" s="7">
        <v>1</v>
      </c>
      <c r="G69" s="2" t="s">
        <v>92</v>
      </c>
      <c r="H69" s="2" t="s">
        <v>145</v>
      </c>
      <c r="I69" s="2" t="s">
        <v>92</v>
      </c>
    </row>
    <row r="70" spans="1:9" ht="19" x14ac:dyDescent="0.25">
      <c r="A70" s="3">
        <v>2016</v>
      </c>
      <c r="B70" s="8" t="s">
        <v>402</v>
      </c>
      <c r="C70" s="7"/>
      <c r="D70" s="7"/>
      <c r="E70" s="7"/>
      <c r="F70" s="7">
        <v>1</v>
      </c>
      <c r="G70" s="2" t="s">
        <v>92</v>
      </c>
      <c r="H70" s="2" t="s">
        <v>406</v>
      </c>
      <c r="I70" s="2" t="s">
        <v>92</v>
      </c>
    </row>
    <row r="71" spans="1:9" ht="19" x14ac:dyDescent="0.25">
      <c r="A71" s="3">
        <v>2016</v>
      </c>
      <c r="B71" s="8" t="s">
        <v>408</v>
      </c>
      <c r="C71" s="7"/>
      <c r="D71" s="7"/>
      <c r="E71" s="7"/>
      <c r="F71" s="7">
        <v>1</v>
      </c>
      <c r="G71" s="2" t="s">
        <v>92</v>
      </c>
      <c r="H71" s="2" t="s">
        <v>145</v>
      </c>
      <c r="I71" s="2" t="s">
        <v>92</v>
      </c>
    </row>
    <row r="72" spans="1:9" ht="19" x14ac:dyDescent="0.25">
      <c r="A72" s="3">
        <v>2016</v>
      </c>
      <c r="B72" s="6" t="s">
        <v>419</v>
      </c>
      <c r="C72" s="7"/>
      <c r="D72" s="7"/>
      <c r="E72" s="7"/>
      <c r="F72" s="7">
        <v>1</v>
      </c>
      <c r="G72" s="2" t="s">
        <v>92</v>
      </c>
      <c r="H72" s="2" t="s">
        <v>328</v>
      </c>
      <c r="I72" s="2" t="s">
        <v>92</v>
      </c>
    </row>
    <row r="73" spans="1:9" ht="19" x14ac:dyDescent="0.25">
      <c r="A73" s="3">
        <v>2016</v>
      </c>
      <c r="B73" s="6" t="s">
        <v>434</v>
      </c>
      <c r="C73" s="7"/>
      <c r="D73" s="7"/>
      <c r="E73" s="7"/>
      <c r="F73" s="7">
        <v>1</v>
      </c>
      <c r="G73" s="2" t="s">
        <v>21</v>
      </c>
      <c r="H73" s="2" t="s">
        <v>439</v>
      </c>
      <c r="I73" s="2" t="s">
        <v>21</v>
      </c>
    </row>
    <row r="74" spans="1:9" ht="19" x14ac:dyDescent="0.25">
      <c r="B74" s="6"/>
      <c r="C74" s="7">
        <f>SUM(C1:C73)</f>
        <v>39</v>
      </c>
      <c r="D74" s="7">
        <f>SUM(D1:D73)</f>
        <v>9</v>
      </c>
      <c r="E74" s="7">
        <f>SUM(E1:E73)</f>
        <v>3</v>
      </c>
      <c r="F74" s="7">
        <f>SUM(F1:F73)</f>
        <v>22</v>
      </c>
      <c r="G74" s="4"/>
      <c r="H74" s="2"/>
    </row>
    <row r="75" spans="1:9" ht="19" x14ac:dyDescent="0.25">
      <c r="C75" s="5">
        <f>C74/73</f>
        <v>0.53424657534246578</v>
      </c>
      <c r="D75" s="5">
        <f t="shared" ref="D75:F75" si="0">D74/73</f>
        <v>0.12328767123287671</v>
      </c>
      <c r="E75" s="5">
        <f t="shared" si="0"/>
        <v>4.1095890410958902E-2</v>
      </c>
      <c r="F75" s="5">
        <f t="shared" si="0"/>
        <v>0.30136986301369861</v>
      </c>
    </row>
  </sheetData>
  <sortState xmlns:xlrd2="http://schemas.microsoft.com/office/spreadsheetml/2017/richdata2" ref="A40:I48">
    <sortCondition ref="B40:B48"/>
  </sortState>
  <hyperlinks>
    <hyperlink ref="B43" r:id="rId1" xr:uid="{D3256C9A-BA09-A146-B38B-0E3E8B33D5B9}"/>
    <hyperlink ref="B49" r:id="rId2" xr:uid="{864CCA2E-C490-2042-9FE9-34D3C4E37B3D}"/>
    <hyperlink ref="B44" r:id="rId3" xr:uid="{6C8BDD95-A7AD-2D48-AF9A-A10611B561E7}"/>
    <hyperlink ref="B1" r:id="rId4" xr:uid="{1FCA47C0-2D89-DB42-9351-2542DCFAC300}"/>
    <hyperlink ref="B2" r:id="rId5" xr:uid="{314D8854-7143-AF4C-A4A8-1213771AA445}"/>
    <hyperlink ref="B47" r:id="rId6" xr:uid="{D41BB72C-E335-5946-9EFF-3FFCB4424F47}"/>
    <hyperlink ref="B3" r:id="rId7" xr:uid="{B52B9AF9-D6B7-304A-9C5A-288A2D60A75C}"/>
    <hyperlink ref="B4" r:id="rId8" xr:uid="{98C3D53F-E176-2942-9B8B-04E29F3ADF75}"/>
    <hyperlink ref="B5" r:id="rId9" xr:uid="{F56B7976-F0D9-2A4C-9C36-331C7D28F1A6}"/>
    <hyperlink ref="B6" r:id="rId10" xr:uid="{FDEC9B7A-6D91-8944-848A-E30C3A9718A0}"/>
    <hyperlink ref="B7" r:id="rId11" xr:uid="{1BACA2B8-4784-764A-9CE9-F06E51D433C2}"/>
    <hyperlink ref="B8" r:id="rId12" xr:uid="{82EC51E9-82A3-3443-95D3-3C549A36798B}"/>
    <hyperlink ref="B50" r:id="rId13" xr:uid="{46E24EC8-6DC1-EE4F-8264-FEF3B48A6269}"/>
    <hyperlink ref="B9" r:id="rId14" xr:uid="{48D2E482-4480-E842-A908-098E5360F587}"/>
    <hyperlink ref="B56" r:id="rId15" xr:uid="{081DED9C-F1C1-EC49-9BAF-0CAC078E6C5D}"/>
    <hyperlink ref="B41" r:id="rId16" xr:uid="{118C1D3D-DE0D-9D4A-A33F-A65B5C41C096}"/>
    <hyperlink ref="B10" r:id="rId17" xr:uid="{9CECF191-9FE0-1F4B-9783-B29130A0403C}"/>
    <hyperlink ref="B11" r:id="rId18" xr:uid="{48E14C31-CB64-2344-81E4-15F83847B568}"/>
    <hyperlink ref="B12" r:id="rId19" xr:uid="{5AE37A4F-50AA-3840-B966-A242D4617148}"/>
    <hyperlink ref="B13" r:id="rId20" xr:uid="{09FD2A01-C7EE-9247-B432-618CC28FBD66}"/>
    <hyperlink ref="B40" r:id="rId21" xr:uid="{2178D1E6-25F0-6841-8C4C-8F29477EEE0C}"/>
    <hyperlink ref="B14" r:id="rId22" xr:uid="{40828EC7-6D55-0140-8B93-F405EA2EB29D}"/>
    <hyperlink ref="B15" r:id="rId23" xr:uid="{4270CA2C-343C-9F45-8972-A8935CF73BC8}"/>
    <hyperlink ref="B16" r:id="rId24" xr:uid="{A1888DF6-5173-ED41-A699-01CC025164C5}"/>
    <hyperlink ref="B45" r:id="rId25" xr:uid="{B26AE423-AABE-8E4B-A7BA-D22AF8356925}"/>
    <hyperlink ref="B17" r:id="rId26" xr:uid="{01A450A3-BC2B-7C48-926F-3D9D6C8DD6D3}"/>
    <hyperlink ref="B46" r:id="rId27" xr:uid="{63F87EA7-1156-064D-8D9E-37D879E1C3EC}"/>
    <hyperlink ref="B18" r:id="rId28" xr:uid="{E3A8C7B3-3420-964C-A637-7CDFB6DC544A}"/>
    <hyperlink ref="B19" r:id="rId29" xr:uid="{554B85F5-FB44-3348-B921-B3B85262D372}"/>
    <hyperlink ref="B48" r:id="rId30" xr:uid="{1CABE6AF-86E4-F64A-832E-43437BADA32C}"/>
    <hyperlink ref="B20" r:id="rId31" xr:uid="{654FE3B7-4147-B84D-B809-F011426AEFBF}"/>
    <hyperlink ref="B21" r:id="rId32" xr:uid="{EFFB3F3B-1167-6B49-89CB-7B8A35833F99}"/>
    <hyperlink ref="B22" r:id="rId33" xr:uid="{63175F84-0242-1043-B600-965A03D2ABBC}"/>
    <hyperlink ref="B23" r:id="rId34" xr:uid="{60CA36CE-1370-1641-98BF-7A6C0678296D}"/>
    <hyperlink ref="B24" r:id="rId35" xr:uid="{C83E084B-5F99-C849-8F6A-83C44ACF8FBC}"/>
    <hyperlink ref="B25" r:id="rId36" xr:uid="{62EAC215-6BB6-E147-BEA6-8E5BFEB534B6}"/>
    <hyperlink ref="B26" r:id="rId37" xr:uid="{777AB532-E68A-8D45-881B-9AD7ECC5561E}"/>
    <hyperlink ref="B27" r:id="rId38" xr:uid="{EAE87772-BDD9-1948-8EC9-46D5076E2B86}"/>
    <hyperlink ref="B42" r:id="rId39" xr:uid="{0BFA9DB3-B4C3-7E45-BAEC-87584A83E816}"/>
    <hyperlink ref="B28" r:id="rId40" xr:uid="{4F29A139-F376-DC45-B38A-4C6ABA729A5A}"/>
    <hyperlink ref="B29" r:id="rId41" xr:uid="{FC59CAF4-89A3-F04F-BDF0-6F1D8C41D4C1}"/>
    <hyperlink ref="B30" r:id="rId42" xr:uid="{39160A78-F586-9742-BE2F-4F1FF852696B}"/>
    <hyperlink ref="B31" r:id="rId43" xr:uid="{EE691FAF-C0FD-2049-8128-BF7CE86991AC}"/>
    <hyperlink ref="B32" r:id="rId44" xr:uid="{BFC687B9-FFCC-3F44-9208-06AC155A095B}"/>
    <hyperlink ref="B66" r:id="rId45" xr:uid="{2C61BFD9-D13E-3241-AFB4-49450D271ABD}"/>
    <hyperlink ref="B33" r:id="rId46" xr:uid="{9012526C-2582-6D47-8E57-ED8084F05104}"/>
    <hyperlink ref="B34" r:id="rId47" xr:uid="{476D5B3E-4B32-0E41-8F01-3734C31C3387}"/>
    <hyperlink ref="B35" r:id="rId48" xr:uid="{9B9EC9B6-EB42-BB43-9141-B118CD7B2D11}"/>
    <hyperlink ref="B67" r:id="rId49" xr:uid="{D2F1536C-3F82-9D4D-B925-32CC3BC56175}"/>
    <hyperlink ref="B36" r:id="rId50" xr:uid="{993B52BC-7B3D-454C-82C6-7D39B5AB0D34}"/>
    <hyperlink ref="B51" r:id="rId51" xr:uid="{FEB0911B-BE27-0447-9874-901E919FEAB8}"/>
    <hyperlink ref="B70" r:id="rId52" xr:uid="{1F9E34D4-A6D0-404F-B134-09CBCF41FDB0}"/>
    <hyperlink ref="B71" r:id="rId53" xr:uid="{3584781B-0E9F-4146-8799-DA13FF413FEE}"/>
    <hyperlink ref="B37" r:id="rId54" xr:uid="{9FD3F1C7-51E5-6D4B-B173-FD43ED6ABF0C}"/>
    <hyperlink ref="B38" r:id="rId55" xr:uid="{26017306-50FA-1045-BD23-AC03CAF32723}"/>
    <hyperlink ref="B39" r:id="rId56" xr:uid="{75E63474-3ADE-844D-8A12-E2CD4DF0C995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1AF7-7E53-ED42-96BB-2E73391CC971}">
  <dimension ref="A1:I76"/>
  <sheetViews>
    <sheetView tabSelected="1" zoomScale="97" workbookViewId="0">
      <selection activeCell="E26" sqref="E26"/>
    </sheetView>
  </sheetViews>
  <sheetFormatPr baseColWidth="10" defaultRowHeight="16" x14ac:dyDescent="0.2"/>
  <cols>
    <col min="1" max="1" width="45.5" customWidth="1"/>
    <col min="2" max="2" width="11.6640625" customWidth="1"/>
    <col min="3" max="3" width="38" customWidth="1"/>
    <col min="4" max="4" width="7.1640625" customWidth="1"/>
    <col min="5" max="5" width="14.5" customWidth="1"/>
    <col min="6" max="6" width="7.1640625" customWidth="1"/>
    <col min="7" max="7" width="11.33203125" customWidth="1"/>
    <col min="8" max="8" width="16.83203125" customWidth="1"/>
    <col min="9" max="9" width="79.5" customWidth="1"/>
  </cols>
  <sheetData>
    <row r="1" spans="1:9" ht="19" x14ac:dyDescent="0.25">
      <c r="A1" s="8" t="s">
        <v>112</v>
      </c>
      <c r="B1" s="7">
        <v>1</v>
      </c>
      <c r="C1" s="8" t="s">
        <v>450</v>
      </c>
      <c r="D1" s="7"/>
      <c r="E1" s="6"/>
      <c r="F1" s="7"/>
      <c r="G1" s="7"/>
      <c r="H1" s="2" t="s">
        <v>21</v>
      </c>
      <c r="I1" s="2" t="s">
        <v>93</v>
      </c>
    </row>
    <row r="2" spans="1:9" ht="19" x14ac:dyDescent="0.25">
      <c r="A2" s="8" t="s">
        <v>289</v>
      </c>
      <c r="B2" s="7">
        <v>1</v>
      </c>
      <c r="C2" s="8" t="s">
        <v>468</v>
      </c>
      <c r="D2" s="7"/>
      <c r="E2" s="6"/>
      <c r="F2" s="7"/>
      <c r="G2" s="7"/>
      <c r="H2" s="2" t="s">
        <v>92</v>
      </c>
      <c r="I2" s="2" t="s">
        <v>145</v>
      </c>
    </row>
    <row r="3" spans="1:9" ht="19" x14ac:dyDescent="0.25">
      <c r="A3" s="8" t="s">
        <v>312</v>
      </c>
      <c r="B3" s="7">
        <v>1</v>
      </c>
      <c r="C3" s="8" t="s">
        <v>471</v>
      </c>
      <c r="D3" s="7"/>
      <c r="E3" s="6"/>
      <c r="F3" s="7"/>
      <c r="G3" s="7"/>
      <c r="H3" s="2" t="s">
        <v>92</v>
      </c>
      <c r="I3" s="2" t="s">
        <v>93</v>
      </c>
    </row>
    <row r="4" spans="1:9" ht="19" x14ac:dyDescent="0.25">
      <c r="A4" s="8" t="s">
        <v>57</v>
      </c>
      <c r="B4" s="7">
        <v>1</v>
      </c>
      <c r="C4" s="8" t="s">
        <v>445</v>
      </c>
      <c r="D4" s="7"/>
      <c r="E4" s="6"/>
      <c r="F4" s="7"/>
      <c r="G4" s="7"/>
      <c r="H4" s="2" t="s">
        <v>21</v>
      </c>
      <c r="I4" s="2" t="s">
        <v>61</v>
      </c>
    </row>
    <row r="5" spans="1:9" ht="19" x14ac:dyDescent="0.25">
      <c r="A5" s="8" t="s">
        <v>338</v>
      </c>
      <c r="B5" s="7">
        <v>1</v>
      </c>
      <c r="C5" s="8" t="s">
        <v>473</v>
      </c>
      <c r="D5" s="7"/>
      <c r="E5" s="6"/>
      <c r="F5" s="7"/>
      <c r="G5" s="7"/>
      <c r="H5" s="2" t="s">
        <v>92</v>
      </c>
      <c r="I5" s="2" t="s">
        <v>145</v>
      </c>
    </row>
    <row r="6" spans="1:9" ht="19" x14ac:dyDescent="0.25">
      <c r="A6" s="8" t="s">
        <v>219</v>
      </c>
      <c r="B6" s="7">
        <v>1</v>
      </c>
      <c r="C6" s="8" t="s">
        <v>460</v>
      </c>
      <c r="D6" s="7"/>
      <c r="E6" s="6"/>
      <c r="F6" s="7"/>
      <c r="G6" s="7"/>
      <c r="H6" s="2" t="s">
        <v>92</v>
      </c>
      <c r="I6" s="2" t="s">
        <v>145</v>
      </c>
    </row>
    <row r="7" spans="1:9" ht="19" x14ac:dyDescent="0.25">
      <c r="A7" s="8" t="s">
        <v>148</v>
      </c>
      <c r="B7" s="7">
        <v>1</v>
      </c>
      <c r="C7" s="8" t="s">
        <v>453</v>
      </c>
      <c r="D7" s="7"/>
      <c r="E7" s="6"/>
      <c r="F7" s="7"/>
      <c r="G7" s="7"/>
      <c r="H7" s="2" t="s">
        <v>92</v>
      </c>
      <c r="I7" s="2" t="s">
        <v>139</v>
      </c>
    </row>
    <row r="8" spans="1:9" ht="19" x14ac:dyDescent="0.25">
      <c r="A8" s="8" t="s">
        <v>294</v>
      </c>
      <c r="B8" s="7">
        <v>1</v>
      </c>
      <c r="C8" s="8" t="s">
        <v>469</v>
      </c>
      <c r="D8" s="7"/>
      <c r="E8" s="6"/>
      <c r="F8" s="7"/>
      <c r="G8" s="7"/>
      <c r="H8" s="2" t="s">
        <v>92</v>
      </c>
      <c r="I8" s="2" t="s">
        <v>237</v>
      </c>
    </row>
    <row r="9" spans="1:9" ht="19" x14ac:dyDescent="0.25">
      <c r="A9" s="8" t="s">
        <v>330</v>
      </c>
      <c r="B9" s="7">
        <v>1</v>
      </c>
      <c r="C9" s="8" t="s">
        <v>459</v>
      </c>
      <c r="D9" s="7"/>
      <c r="E9" s="6"/>
      <c r="F9" s="7"/>
      <c r="G9" s="7"/>
      <c r="H9" s="2" t="s">
        <v>92</v>
      </c>
      <c r="I9" s="2" t="s">
        <v>145</v>
      </c>
    </row>
    <row r="10" spans="1:9" ht="19" x14ac:dyDescent="0.25">
      <c r="A10" s="8" t="s">
        <v>265</v>
      </c>
      <c r="B10" s="7">
        <v>1</v>
      </c>
      <c r="C10" s="8" t="s">
        <v>466</v>
      </c>
      <c r="D10" s="7"/>
      <c r="E10" s="6"/>
      <c r="F10" s="7"/>
      <c r="G10" s="7"/>
      <c r="H10" s="2" t="s">
        <v>92</v>
      </c>
      <c r="I10" s="2" t="s">
        <v>145</v>
      </c>
    </row>
    <row r="11" spans="1:9" ht="19" x14ac:dyDescent="0.25">
      <c r="A11" s="8" t="s">
        <v>379</v>
      </c>
      <c r="B11" s="7">
        <v>1</v>
      </c>
      <c r="C11" s="8" t="s">
        <v>459</v>
      </c>
      <c r="D11" s="7"/>
      <c r="E11" s="6"/>
      <c r="F11" s="7"/>
      <c r="G11" s="7"/>
      <c r="H11" s="2" t="s">
        <v>92</v>
      </c>
      <c r="I11" s="2" t="s">
        <v>93</v>
      </c>
    </row>
    <row r="12" spans="1:9" ht="19" x14ac:dyDescent="0.25">
      <c r="A12" s="8" t="s">
        <v>425</v>
      </c>
      <c r="B12" s="7">
        <v>1</v>
      </c>
      <c r="C12" s="8" t="s">
        <v>479</v>
      </c>
      <c r="D12" s="7"/>
      <c r="E12" s="6"/>
      <c r="F12" s="7"/>
      <c r="G12" s="7"/>
      <c r="H12" s="2" t="s">
        <v>92</v>
      </c>
      <c r="I12" s="2" t="s">
        <v>139</v>
      </c>
    </row>
    <row r="13" spans="1:9" ht="19" x14ac:dyDescent="0.25">
      <c r="A13" s="8" t="s">
        <v>82</v>
      </c>
      <c r="B13" s="7">
        <v>1</v>
      </c>
      <c r="C13" s="8" t="s">
        <v>447</v>
      </c>
      <c r="D13" s="7"/>
      <c r="E13" s="6"/>
      <c r="F13" s="7"/>
      <c r="G13" s="7"/>
      <c r="H13" s="2" t="s">
        <v>21</v>
      </c>
      <c r="I13" s="2" t="s">
        <v>22</v>
      </c>
    </row>
    <row r="14" spans="1:9" ht="19" x14ac:dyDescent="0.25">
      <c r="A14" s="8" t="s">
        <v>271</v>
      </c>
      <c r="B14" s="7">
        <v>1</v>
      </c>
      <c r="C14" s="8" t="s">
        <v>467</v>
      </c>
      <c r="D14" s="7"/>
      <c r="E14" s="6"/>
      <c r="F14" s="7"/>
      <c r="G14" s="7"/>
      <c r="H14" s="2" t="s">
        <v>92</v>
      </c>
      <c r="I14" s="2" t="s">
        <v>145</v>
      </c>
    </row>
    <row r="15" spans="1:9" ht="19" x14ac:dyDescent="0.25">
      <c r="A15" s="8" t="s">
        <v>299</v>
      </c>
      <c r="B15" s="7">
        <v>1</v>
      </c>
      <c r="C15" s="8" t="s">
        <v>470</v>
      </c>
      <c r="D15" s="7"/>
      <c r="E15" s="6"/>
      <c r="F15" s="7"/>
      <c r="G15" s="7"/>
      <c r="H15" s="2" t="s">
        <v>92</v>
      </c>
      <c r="I15" s="2" t="s">
        <v>139</v>
      </c>
    </row>
    <row r="16" spans="1:9" ht="19" x14ac:dyDescent="0.25">
      <c r="A16" s="8" t="s">
        <v>123</v>
      </c>
      <c r="B16" s="7">
        <v>1</v>
      </c>
      <c r="C16" s="8" t="s">
        <v>451</v>
      </c>
      <c r="D16" s="7"/>
      <c r="E16" s="6"/>
      <c r="F16" s="7"/>
      <c r="G16" s="7"/>
      <c r="H16" s="2" t="s">
        <v>21</v>
      </c>
      <c r="I16" s="2" t="s">
        <v>127</v>
      </c>
    </row>
    <row r="17" spans="1:9" ht="19" x14ac:dyDescent="0.25">
      <c r="A17" s="8" t="s">
        <v>232</v>
      </c>
      <c r="B17" s="7">
        <v>1</v>
      </c>
      <c r="C17" s="8" t="s">
        <v>462</v>
      </c>
      <c r="D17" s="7"/>
      <c r="E17" s="6"/>
      <c r="F17" s="7"/>
      <c r="G17" s="7"/>
      <c r="H17" s="2" t="s">
        <v>92</v>
      </c>
      <c r="I17" s="2" t="s">
        <v>237</v>
      </c>
    </row>
    <row r="18" spans="1:9" ht="19" x14ac:dyDescent="0.25">
      <c r="A18" s="8" t="s">
        <v>165</v>
      </c>
      <c r="B18" s="7">
        <v>1</v>
      </c>
      <c r="C18" s="8" t="s">
        <v>455</v>
      </c>
      <c r="D18" s="7"/>
      <c r="E18" s="6"/>
      <c r="F18" s="7"/>
      <c r="G18" s="7"/>
      <c r="H18" s="2" t="s">
        <v>21</v>
      </c>
      <c r="I18" s="2" t="s">
        <v>22</v>
      </c>
    </row>
    <row r="19" spans="1:9" ht="19" x14ac:dyDescent="0.25">
      <c r="A19" s="8" t="s">
        <v>100</v>
      </c>
      <c r="B19" s="7">
        <v>1</v>
      </c>
      <c r="C19" s="6" t="s">
        <v>449</v>
      </c>
      <c r="D19" s="7"/>
      <c r="E19" s="6"/>
      <c r="F19" s="7"/>
      <c r="G19" s="7"/>
      <c r="H19" s="2" t="s">
        <v>21</v>
      </c>
      <c r="I19" s="2" t="s">
        <v>31</v>
      </c>
    </row>
    <row r="20" spans="1:9" ht="19" x14ac:dyDescent="0.25">
      <c r="A20" s="8" t="s">
        <v>153</v>
      </c>
      <c r="B20" s="7">
        <v>1</v>
      </c>
      <c r="C20" s="6" t="s">
        <v>454</v>
      </c>
      <c r="D20" s="7"/>
      <c r="E20" s="6"/>
      <c r="F20" s="7"/>
      <c r="G20" s="7"/>
      <c r="H20" s="2" t="s">
        <v>92</v>
      </c>
      <c r="I20" s="2" t="s">
        <v>93</v>
      </c>
    </row>
    <row r="21" spans="1:9" ht="19" x14ac:dyDescent="0.25">
      <c r="A21" s="8" t="s">
        <v>76</v>
      </c>
      <c r="B21" s="7">
        <v>1</v>
      </c>
      <c r="C21" s="8" t="s">
        <v>446</v>
      </c>
      <c r="D21" s="7"/>
      <c r="E21" s="6"/>
      <c r="F21" s="7"/>
      <c r="G21" s="7"/>
      <c r="H21" s="2" t="s">
        <v>21</v>
      </c>
      <c r="I21" s="2" t="s">
        <v>80</v>
      </c>
    </row>
    <row r="22" spans="1:9" ht="19" x14ac:dyDescent="0.25">
      <c r="A22" s="8" t="s">
        <v>88</v>
      </c>
      <c r="B22" s="7">
        <v>1</v>
      </c>
      <c r="C22" s="8" t="s">
        <v>448</v>
      </c>
      <c r="D22" s="7"/>
      <c r="E22" s="6"/>
      <c r="F22" s="7"/>
      <c r="G22" s="7"/>
      <c r="H22" s="2" t="s">
        <v>92</v>
      </c>
      <c r="I22" s="2" t="s">
        <v>93</v>
      </c>
    </row>
    <row r="23" spans="1:9" ht="19" x14ac:dyDescent="0.25">
      <c r="A23" s="8" t="s">
        <v>239</v>
      </c>
      <c r="B23" s="7">
        <v>1</v>
      </c>
      <c r="C23" s="8" t="s">
        <v>461</v>
      </c>
      <c r="D23" s="7"/>
      <c r="E23" s="6"/>
      <c r="F23" s="7"/>
      <c r="G23" s="7"/>
      <c r="H23" s="2" t="s">
        <v>92</v>
      </c>
      <c r="I23" s="2" t="s">
        <v>139</v>
      </c>
    </row>
    <row r="24" spans="1:9" ht="19" x14ac:dyDescent="0.25">
      <c r="A24" s="8" t="s">
        <v>414</v>
      </c>
      <c r="B24" s="7">
        <v>1</v>
      </c>
      <c r="C24" s="8" t="s">
        <v>478</v>
      </c>
      <c r="D24" s="7"/>
      <c r="E24" s="6"/>
      <c r="F24" s="7"/>
      <c r="G24" s="7"/>
      <c r="H24" s="2" t="s">
        <v>92</v>
      </c>
      <c r="I24" s="2" t="s">
        <v>139</v>
      </c>
    </row>
    <row r="25" spans="1:9" ht="19" x14ac:dyDescent="0.25">
      <c r="A25" s="8" t="s">
        <v>95</v>
      </c>
      <c r="B25" s="7">
        <v>1</v>
      </c>
      <c r="C25" s="6" t="s">
        <v>449</v>
      </c>
      <c r="D25" s="7"/>
      <c r="E25" s="6"/>
      <c r="F25" s="7"/>
      <c r="G25" s="7"/>
      <c r="H25" s="2" t="s">
        <v>21</v>
      </c>
      <c r="I25" s="2" t="s">
        <v>31</v>
      </c>
    </row>
    <row r="26" spans="1:9" ht="19" x14ac:dyDescent="0.25">
      <c r="A26" s="8" t="s">
        <v>253</v>
      </c>
      <c r="B26" s="7">
        <v>1</v>
      </c>
      <c r="C26" s="8" t="s">
        <v>464</v>
      </c>
      <c r="D26" s="7"/>
      <c r="E26" s="6"/>
      <c r="F26" s="7"/>
      <c r="G26" s="7"/>
      <c r="H26" s="2" t="s">
        <v>92</v>
      </c>
      <c r="I26" s="2" t="s">
        <v>93</v>
      </c>
    </row>
    <row r="27" spans="1:9" ht="19" x14ac:dyDescent="0.25">
      <c r="A27" s="8" t="s">
        <v>357</v>
      </c>
      <c r="B27" s="7">
        <v>1</v>
      </c>
      <c r="C27" s="8" t="s">
        <v>475</v>
      </c>
      <c r="D27" s="7"/>
      <c r="E27" s="6"/>
      <c r="F27" s="7"/>
      <c r="G27" s="7"/>
      <c r="H27" s="2" t="s">
        <v>92</v>
      </c>
      <c r="I27" s="2" t="s">
        <v>181</v>
      </c>
    </row>
    <row r="28" spans="1:9" ht="19" x14ac:dyDescent="0.25">
      <c r="A28" s="8" t="s">
        <v>50</v>
      </c>
      <c r="B28" s="7">
        <v>1</v>
      </c>
      <c r="C28" s="8" t="s">
        <v>444</v>
      </c>
      <c r="D28" s="7"/>
      <c r="E28" s="6"/>
      <c r="F28" s="7"/>
      <c r="G28" s="7"/>
      <c r="H28" s="2" t="s">
        <v>21</v>
      </c>
      <c r="I28" s="2" t="s">
        <v>55</v>
      </c>
    </row>
    <row r="29" spans="1:9" ht="19" x14ac:dyDescent="0.25">
      <c r="A29" s="8" t="s">
        <v>322</v>
      </c>
      <c r="B29" s="7">
        <v>1</v>
      </c>
      <c r="C29" s="8" t="s">
        <v>472</v>
      </c>
      <c r="D29" s="7"/>
      <c r="E29" s="6"/>
      <c r="F29" s="7"/>
      <c r="G29" s="7"/>
      <c r="H29" s="2" t="s">
        <v>92</v>
      </c>
      <c r="I29" s="2" t="s">
        <v>328</v>
      </c>
    </row>
    <row r="30" spans="1:9" ht="19" x14ac:dyDescent="0.25">
      <c r="A30" s="8" t="s">
        <v>362</v>
      </c>
      <c r="B30" s="7">
        <v>1</v>
      </c>
      <c r="C30" s="8" t="s">
        <v>476</v>
      </c>
      <c r="D30" s="7"/>
      <c r="E30" s="6"/>
      <c r="F30" s="7"/>
      <c r="G30" s="7"/>
      <c r="H30" s="2" t="s">
        <v>92</v>
      </c>
      <c r="I30" s="2" t="s">
        <v>139</v>
      </c>
    </row>
    <row r="31" spans="1:9" ht="19" x14ac:dyDescent="0.25">
      <c r="A31" s="8" t="s">
        <v>367</v>
      </c>
      <c r="B31" s="7">
        <v>1</v>
      </c>
      <c r="C31" s="8" t="s">
        <v>477</v>
      </c>
      <c r="D31" s="7"/>
      <c r="E31" s="6"/>
      <c r="F31" s="7"/>
      <c r="G31" s="7"/>
      <c r="H31" s="2" t="s">
        <v>92</v>
      </c>
      <c r="I31" s="2" t="s">
        <v>163</v>
      </c>
    </row>
    <row r="32" spans="1:9" ht="19" x14ac:dyDescent="0.25">
      <c r="A32" s="8" t="s">
        <v>344</v>
      </c>
      <c r="B32" s="7">
        <v>1</v>
      </c>
      <c r="C32" s="8" t="s">
        <v>474</v>
      </c>
      <c r="D32" s="7"/>
      <c r="E32" s="6"/>
      <c r="F32" s="7"/>
      <c r="G32" s="7"/>
      <c r="H32" s="2" t="s">
        <v>92</v>
      </c>
      <c r="I32" s="2" t="s">
        <v>145</v>
      </c>
    </row>
    <row r="33" spans="1:9" ht="19" x14ac:dyDescent="0.25">
      <c r="A33" s="8" t="s">
        <v>194</v>
      </c>
      <c r="B33" s="7">
        <v>1</v>
      </c>
      <c r="C33" s="8" t="s">
        <v>457</v>
      </c>
      <c r="D33" s="7"/>
      <c r="E33" s="6"/>
      <c r="F33" s="7"/>
      <c r="G33" s="7"/>
      <c r="H33" s="2" t="s">
        <v>92</v>
      </c>
      <c r="I33" s="2" t="s">
        <v>145</v>
      </c>
    </row>
    <row r="34" spans="1:9" ht="19" x14ac:dyDescent="0.25">
      <c r="A34" s="8" t="s">
        <v>177</v>
      </c>
      <c r="B34" s="7">
        <v>1</v>
      </c>
      <c r="C34" s="8" t="s">
        <v>456</v>
      </c>
      <c r="D34" s="7"/>
      <c r="E34" s="6"/>
      <c r="F34" s="7"/>
      <c r="G34" s="7"/>
      <c r="H34" s="2" t="s">
        <v>92</v>
      </c>
      <c r="I34" s="2" t="s">
        <v>181</v>
      </c>
    </row>
    <row r="35" spans="1:9" ht="19" x14ac:dyDescent="0.25">
      <c r="A35" s="8" t="s">
        <v>199</v>
      </c>
      <c r="B35" s="7">
        <v>1</v>
      </c>
      <c r="C35" s="8" t="s">
        <v>458</v>
      </c>
      <c r="D35" s="7"/>
      <c r="E35" s="6"/>
      <c r="F35" s="7"/>
      <c r="G35" s="7"/>
      <c r="H35" s="2" t="s">
        <v>92</v>
      </c>
      <c r="I35" s="2" t="s">
        <v>203</v>
      </c>
    </row>
    <row r="36" spans="1:9" ht="19" x14ac:dyDescent="0.25">
      <c r="A36" s="8" t="s">
        <v>259</v>
      </c>
      <c r="B36" s="7">
        <v>1</v>
      </c>
      <c r="C36" s="8" t="s">
        <v>465</v>
      </c>
      <c r="D36" s="7"/>
      <c r="E36" s="6"/>
      <c r="F36" s="7"/>
      <c r="G36" s="7"/>
      <c r="H36" s="2" t="s">
        <v>92</v>
      </c>
      <c r="I36" s="2" t="s">
        <v>181</v>
      </c>
    </row>
    <row r="37" spans="1:9" ht="19" x14ac:dyDescent="0.25">
      <c r="A37" s="8" t="s">
        <v>277</v>
      </c>
      <c r="B37" s="7">
        <v>1</v>
      </c>
      <c r="C37" s="8" t="s">
        <v>459</v>
      </c>
      <c r="D37" s="7"/>
      <c r="E37" s="6"/>
      <c r="F37" s="7"/>
      <c r="G37" s="7"/>
      <c r="H37" s="2" t="s">
        <v>92</v>
      </c>
      <c r="I37" s="2" t="s">
        <v>145</v>
      </c>
    </row>
    <row r="38" spans="1:9" ht="19" x14ac:dyDescent="0.25">
      <c r="A38" s="8" t="s">
        <v>431</v>
      </c>
      <c r="B38" s="7">
        <v>1</v>
      </c>
      <c r="C38" s="8" t="s">
        <v>480</v>
      </c>
      <c r="D38" s="7"/>
      <c r="E38" s="6"/>
      <c r="F38" s="7"/>
      <c r="G38" s="7"/>
      <c r="H38" s="2" t="s">
        <v>92</v>
      </c>
      <c r="I38" s="2" t="s">
        <v>328</v>
      </c>
    </row>
    <row r="39" spans="1:9" ht="19" x14ac:dyDescent="0.25">
      <c r="A39" s="8" t="s">
        <v>210</v>
      </c>
      <c r="B39" s="7">
        <v>1</v>
      </c>
      <c r="C39" s="8" t="s">
        <v>459</v>
      </c>
      <c r="D39" s="7"/>
      <c r="E39" s="6"/>
      <c r="F39" s="7"/>
      <c r="G39" s="7"/>
      <c r="H39" s="2" t="s">
        <v>92</v>
      </c>
      <c r="I39" s="2" t="s">
        <v>214</v>
      </c>
    </row>
    <row r="40" spans="1:9" ht="19" x14ac:dyDescent="0.25">
      <c r="A40" s="6" t="s">
        <v>0</v>
      </c>
      <c r="B40" s="7"/>
      <c r="C40" s="6"/>
      <c r="D40" s="6"/>
      <c r="E40" s="6"/>
      <c r="F40" s="6"/>
      <c r="G40" s="6"/>
      <c r="H40" s="2" t="s">
        <v>441</v>
      </c>
      <c r="I40" s="2" t="s">
        <v>8</v>
      </c>
    </row>
    <row r="41" spans="1:9" ht="19" x14ac:dyDescent="0.25">
      <c r="A41" s="8" t="s">
        <v>17</v>
      </c>
      <c r="B41" s="7"/>
      <c r="C41" s="6"/>
      <c r="D41" s="7">
        <v>1</v>
      </c>
      <c r="E41" s="6" t="s">
        <v>442</v>
      </c>
      <c r="F41" s="7"/>
      <c r="G41" s="7"/>
      <c r="H41" s="2" t="s">
        <v>21</v>
      </c>
      <c r="I41" s="2" t="s">
        <v>22</v>
      </c>
    </row>
    <row r="42" spans="1:9" ht="19" x14ac:dyDescent="0.25">
      <c r="A42" s="8" t="s">
        <v>27</v>
      </c>
      <c r="B42" s="7"/>
      <c r="C42" s="6"/>
      <c r="D42" s="7"/>
      <c r="E42" s="6"/>
      <c r="F42" s="7">
        <v>1</v>
      </c>
      <c r="G42" s="7"/>
      <c r="H42" s="2" t="s">
        <v>21</v>
      </c>
      <c r="I42" s="2" t="s">
        <v>31</v>
      </c>
    </row>
    <row r="43" spans="1:9" ht="19" x14ac:dyDescent="0.25">
      <c r="A43" s="6" t="s">
        <v>33</v>
      </c>
      <c r="B43" s="7"/>
      <c r="C43" s="6"/>
      <c r="D43" s="7"/>
      <c r="E43" s="6"/>
      <c r="F43" s="7"/>
      <c r="G43" s="7">
        <v>1</v>
      </c>
      <c r="H43" s="2" t="s">
        <v>21</v>
      </c>
      <c r="I43" s="2" t="s">
        <v>37</v>
      </c>
    </row>
    <row r="44" spans="1:9" ht="19" x14ac:dyDescent="0.25">
      <c r="A44" s="6" t="s">
        <v>39</v>
      </c>
      <c r="B44" s="7"/>
      <c r="C44" s="6"/>
      <c r="D44" s="7"/>
      <c r="E44" s="6"/>
      <c r="F44" s="7"/>
      <c r="G44" s="7">
        <v>1</v>
      </c>
      <c r="H44" s="2" t="s">
        <v>21</v>
      </c>
      <c r="I44" s="2" t="s">
        <v>22</v>
      </c>
    </row>
    <row r="45" spans="1:9" ht="19" x14ac:dyDescent="0.25">
      <c r="A45" s="8" t="s">
        <v>44</v>
      </c>
      <c r="B45" s="7"/>
      <c r="C45" s="6"/>
      <c r="D45" s="7">
        <v>1</v>
      </c>
      <c r="E45" s="6" t="s">
        <v>443</v>
      </c>
      <c r="F45" s="7"/>
      <c r="G45" s="7"/>
      <c r="H45" s="2" t="s">
        <v>21</v>
      </c>
      <c r="I45" s="2" t="s">
        <v>48</v>
      </c>
    </row>
    <row r="46" spans="1:9" ht="19" x14ac:dyDescent="0.25">
      <c r="A46" s="6" t="s">
        <v>63</v>
      </c>
      <c r="B46" s="7"/>
      <c r="C46" s="6"/>
      <c r="D46" s="7"/>
      <c r="E46" s="6"/>
      <c r="F46" s="7"/>
      <c r="G46" s="7">
        <v>1</v>
      </c>
      <c r="H46" s="2" t="s">
        <v>21</v>
      </c>
      <c r="I46" s="2" t="s">
        <v>67</v>
      </c>
    </row>
    <row r="47" spans="1:9" ht="19" x14ac:dyDescent="0.25">
      <c r="A47" s="8" t="s">
        <v>69</v>
      </c>
      <c r="B47" s="7"/>
      <c r="C47" s="6"/>
      <c r="D47" s="7">
        <v>1</v>
      </c>
      <c r="E47" s="6"/>
      <c r="F47" s="7"/>
      <c r="G47" s="7"/>
      <c r="H47" s="2" t="s">
        <v>21</v>
      </c>
      <c r="I47" s="2" t="s">
        <v>74</v>
      </c>
    </row>
    <row r="48" spans="1:9" ht="19" x14ac:dyDescent="0.25">
      <c r="A48" s="6" t="s">
        <v>105</v>
      </c>
      <c r="B48" s="7"/>
      <c r="C48" s="6"/>
      <c r="D48" s="7"/>
      <c r="E48" s="6"/>
      <c r="F48" s="7"/>
      <c r="G48" s="7">
        <v>1</v>
      </c>
      <c r="H48" s="2" t="s">
        <v>92</v>
      </c>
      <c r="I48" s="2" t="s">
        <v>109</v>
      </c>
    </row>
    <row r="49" spans="1:9" ht="19" x14ac:dyDescent="0.25">
      <c r="A49" s="8" t="s">
        <v>117</v>
      </c>
      <c r="B49" s="7"/>
      <c r="C49" s="6"/>
      <c r="D49" s="7"/>
      <c r="E49" s="6"/>
      <c r="F49" s="7">
        <v>1</v>
      </c>
      <c r="G49" s="7"/>
      <c r="H49" s="2" t="s">
        <v>21</v>
      </c>
      <c r="I49" s="2" t="s">
        <v>121</v>
      </c>
    </row>
    <row r="50" spans="1:9" ht="19" x14ac:dyDescent="0.25">
      <c r="A50" s="8" t="s">
        <v>129</v>
      </c>
      <c r="B50" s="7"/>
      <c r="C50" s="6"/>
      <c r="D50" s="7"/>
      <c r="E50" s="6"/>
      <c r="F50" s="7"/>
      <c r="G50" s="7">
        <v>1</v>
      </c>
      <c r="H50" s="2" t="s">
        <v>21</v>
      </c>
      <c r="I50" s="2" t="s">
        <v>133</v>
      </c>
    </row>
    <row r="51" spans="1:9" ht="19" x14ac:dyDescent="0.25">
      <c r="A51" s="8" t="s">
        <v>135</v>
      </c>
      <c r="B51" s="7"/>
      <c r="C51" s="6"/>
      <c r="D51" s="7">
        <v>1</v>
      </c>
      <c r="E51" s="6" t="s">
        <v>452</v>
      </c>
      <c r="F51" s="7"/>
      <c r="G51" s="7"/>
      <c r="H51" s="2" t="s">
        <v>92</v>
      </c>
      <c r="I51" s="2" t="s">
        <v>139</v>
      </c>
    </row>
    <row r="52" spans="1:9" ht="19" x14ac:dyDescent="0.25">
      <c r="A52" s="6" t="s">
        <v>141</v>
      </c>
      <c r="B52" s="7"/>
      <c r="C52" s="6"/>
      <c r="D52" s="7"/>
      <c r="E52" s="6"/>
      <c r="F52" s="7"/>
      <c r="G52" s="7">
        <v>1</v>
      </c>
      <c r="H52" s="2" t="s">
        <v>92</v>
      </c>
      <c r="I52" s="2" t="s">
        <v>145</v>
      </c>
    </row>
    <row r="53" spans="1:9" ht="19" x14ac:dyDescent="0.25">
      <c r="A53" s="6" t="s">
        <v>159</v>
      </c>
      <c r="B53" s="7"/>
      <c r="C53" s="6"/>
      <c r="D53" s="7"/>
      <c r="E53" s="6"/>
      <c r="F53" s="7"/>
      <c r="G53" s="7">
        <v>1</v>
      </c>
      <c r="H53" s="2" t="s">
        <v>92</v>
      </c>
      <c r="I53" s="2" t="s">
        <v>163</v>
      </c>
    </row>
    <row r="54" spans="1:9" ht="19" x14ac:dyDescent="0.25">
      <c r="A54" s="6" t="s">
        <v>172</v>
      </c>
      <c r="B54" s="7"/>
      <c r="C54" s="6"/>
      <c r="D54" s="7"/>
      <c r="E54" s="6"/>
      <c r="F54" s="7"/>
      <c r="G54" s="7">
        <v>1</v>
      </c>
      <c r="H54" s="2" t="s">
        <v>92</v>
      </c>
      <c r="I54" s="2" t="s">
        <v>93</v>
      </c>
    </row>
    <row r="55" spans="1:9" ht="19" x14ac:dyDescent="0.25">
      <c r="A55" s="8" t="s">
        <v>183</v>
      </c>
      <c r="B55" s="7"/>
      <c r="C55" s="6"/>
      <c r="D55" s="7">
        <v>1</v>
      </c>
      <c r="E55" s="6" t="s">
        <v>443</v>
      </c>
      <c r="F55" s="7"/>
      <c r="G55" s="7"/>
      <c r="H55" s="2" t="s">
        <v>92</v>
      </c>
      <c r="I55" s="2" t="s">
        <v>139</v>
      </c>
    </row>
    <row r="56" spans="1:9" ht="19" x14ac:dyDescent="0.25">
      <c r="A56" s="6" t="s">
        <v>189</v>
      </c>
      <c r="B56" s="7"/>
      <c r="C56" s="6"/>
      <c r="D56" s="7"/>
      <c r="E56" s="6"/>
      <c r="F56" s="7"/>
      <c r="G56" s="7">
        <v>1</v>
      </c>
      <c r="H56" s="2" t="s">
        <v>92</v>
      </c>
      <c r="I56" s="2" t="s">
        <v>145</v>
      </c>
    </row>
    <row r="57" spans="1:9" ht="19" x14ac:dyDescent="0.25">
      <c r="A57" s="6" t="s">
        <v>205</v>
      </c>
      <c r="B57" s="7"/>
      <c r="C57" s="6"/>
      <c r="D57" s="7"/>
      <c r="E57" s="6"/>
      <c r="F57" s="7"/>
      <c r="G57" s="7">
        <v>1</v>
      </c>
      <c r="H57" s="2" t="s">
        <v>92</v>
      </c>
      <c r="I57" s="2" t="s">
        <v>93</v>
      </c>
    </row>
    <row r="58" spans="1:9" ht="19" x14ac:dyDescent="0.25">
      <c r="A58" s="8" t="s">
        <v>216</v>
      </c>
      <c r="B58" s="7"/>
      <c r="C58" s="6"/>
      <c r="D58" s="7">
        <v>1</v>
      </c>
      <c r="E58" s="6" t="s">
        <v>443</v>
      </c>
      <c r="F58" s="7"/>
      <c r="G58" s="7"/>
      <c r="H58" s="2" t="s">
        <v>92</v>
      </c>
      <c r="I58" s="2" t="s">
        <v>93</v>
      </c>
    </row>
    <row r="59" spans="1:9" ht="19" x14ac:dyDescent="0.25">
      <c r="A59" s="6" t="s">
        <v>224</v>
      </c>
      <c r="B59" s="7"/>
      <c r="C59" s="6"/>
      <c r="D59" s="7"/>
      <c r="E59" s="6"/>
      <c r="F59" s="7"/>
      <c r="G59" s="7">
        <v>1</v>
      </c>
      <c r="H59" s="2" t="s">
        <v>92</v>
      </c>
      <c r="I59" s="2" t="s">
        <v>145</v>
      </c>
    </row>
    <row r="60" spans="1:9" ht="19" x14ac:dyDescent="0.25">
      <c r="A60" s="8" t="s">
        <v>227</v>
      </c>
      <c r="B60" s="7"/>
      <c r="C60" s="6"/>
      <c r="D60" s="7">
        <v>1</v>
      </c>
      <c r="E60" s="6" t="s">
        <v>443</v>
      </c>
      <c r="F60" s="7"/>
      <c r="G60" s="7"/>
      <c r="H60" s="2" t="s">
        <v>92</v>
      </c>
      <c r="I60" s="2" t="s">
        <v>145</v>
      </c>
    </row>
    <row r="61" spans="1:9" ht="19" x14ac:dyDescent="0.25">
      <c r="A61" s="8" t="s">
        <v>246</v>
      </c>
      <c r="B61" s="7"/>
      <c r="C61" s="6"/>
      <c r="D61" s="7">
        <v>1</v>
      </c>
      <c r="E61" s="6" t="s">
        <v>463</v>
      </c>
      <c r="F61" s="7"/>
      <c r="G61" s="7"/>
      <c r="H61" s="2" t="s">
        <v>92</v>
      </c>
      <c r="I61" s="2" t="s">
        <v>251</v>
      </c>
    </row>
    <row r="62" spans="1:9" ht="19" x14ac:dyDescent="0.25">
      <c r="A62" s="6" t="s">
        <v>283</v>
      </c>
      <c r="B62" s="7"/>
      <c r="C62" s="6"/>
      <c r="D62" s="7"/>
      <c r="E62" s="6"/>
      <c r="F62" s="7"/>
      <c r="G62" s="7">
        <v>1</v>
      </c>
      <c r="H62" s="2" t="s">
        <v>92</v>
      </c>
      <c r="I62" s="2" t="s">
        <v>145</v>
      </c>
    </row>
    <row r="63" spans="1:9" ht="19" x14ac:dyDescent="0.25">
      <c r="A63" s="8" t="s">
        <v>305</v>
      </c>
      <c r="B63" s="7"/>
      <c r="C63" s="6"/>
      <c r="D63" s="7">
        <v>1</v>
      </c>
      <c r="E63" s="6" t="s">
        <v>443</v>
      </c>
      <c r="F63" s="7"/>
      <c r="G63" s="7"/>
      <c r="H63" s="2" t="s">
        <v>92</v>
      </c>
      <c r="I63" s="2" t="s">
        <v>163</v>
      </c>
    </row>
    <row r="64" spans="1:9" ht="19" x14ac:dyDescent="0.25">
      <c r="A64" s="6" t="s">
        <v>317</v>
      </c>
      <c r="B64" s="7"/>
      <c r="C64" s="6"/>
      <c r="D64" s="7"/>
      <c r="E64" s="6"/>
      <c r="F64" s="7"/>
      <c r="G64" s="7">
        <v>1</v>
      </c>
      <c r="H64" s="2" t="s">
        <v>92</v>
      </c>
      <c r="I64" s="2" t="s">
        <v>145</v>
      </c>
    </row>
    <row r="65" spans="1:9" ht="19" x14ac:dyDescent="0.25">
      <c r="A65" s="6" t="s">
        <v>335</v>
      </c>
      <c r="B65" s="7"/>
      <c r="C65" s="6"/>
      <c r="D65" s="7"/>
      <c r="E65" s="6"/>
      <c r="F65" s="7"/>
      <c r="G65" s="7">
        <v>1</v>
      </c>
      <c r="H65" s="2" t="s">
        <v>92</v>
      </c>
      <c r="I65" s="2" t="s">
        <v>93</v>
      </c>
    </row>
    <row r="66" spans="1:9" ht="19" x14ac:dyDescent="0.25">
      <c r="A66" s="8" t="s">
        <v>350</v>
      </c>
      <c r="B66" s="7"/>
      <c r="C66" s="6"/>
      <c r="D66" s="7"/>
      <c r="E66" s="6"/>
      <c r="F66" s="7"/>
      <c r="G66" s="7">
        <v>1</v>
      </c>
      <c r="H66" s="2" t="s">
        <v>92</v>
      </c>
      <c r="I66" s="2" t="s">
        <v>355</v>
      </c>
    </row>
    <row r="67" spans="1:9" ht="19" x14ac:dyDescent="0.25">
      <c r="A67" s="8" t="s">
        <v>373</v>
      </c>
      <c r="B67" s="7"/>
      <c r="C67" s="6"/>
      <c r="D67" s="7"/>
      <c r="E67" s="6"/>
      <c r="F67" s="7"/>
      <c r="G67" s="7">
        <v>1</v>
      </c>
      <c r="H67" s="2" t="s">
        <v>92</v>
      </c>
      <c r="I67" s="2" t="s">
        <v>355</v>
      </c>
    </row>
    <row r="68" spans="1:9" ht="19" x14ac:dyDescent="0.25">
      <c r="A68" s="8" t="s">
        <v>384</v>
      </c>
      <c r="B68" s="7"/>
      <c r="C68" s="6"/>
      <c r="D68" s="7"/>
      <c r="E68" s="6"/>
      <c r="F68" s="7">
        <v>1</v>
      </c>
      <c r="G68" s="7"/>
      <c r="H68" s="2" t="s">
        <v>92</v>
      </c>
      <c r="I68" s="2" t="s">
        <v>181</v>
      </c>
    </row>
    <row r="69" spans="1:9" ht="19" x14ac:dyDescent="0.25">
      <c r="A69" s="6" t="s">
        <v>389</v>
      </c>
      <c r="B69" s="7"/>
      <c r="C69" s="6"/>
      <c r="D69" s="7"/>
      <c r="E69" s="6"/>
      <c r="F69" s="7"/>
      <c r="G69" s="7">
        <v>1</v>
      </c>
      <c r="H69" s="2" t="s">
        <v>92</v>
      </c>
      <c r="I69" s="2" t="s">
        <v>394</v>
      </c>
    </row>
    <row r="70" spans="1:9" ht="19" x14ac:dyDescent="0.25">
      <c r="A70" s="6" t="s">
        <v>396</v>
      </c>
      <c r="B70" s="7"/>
      <c r="C70" s="6"/>
      <c r="D70" s="7"/>
      <c r="E70" s="6"/>
      <c r="F70" s="7"/>
      <c r="G70" s="7">
        <v>1</v>
      </c>
      <c r="H70" s="2" t="s">
        <v>92</v>
      </c>
      <c r="I70" s="2" t="s">
        <v>145</v>
      </c>
    </row>
    <row r="71" spans="1:9" ht="19" x14ac:dyDescent="0.25">
      <c r="A71" s="8" t="s">
        <v>402</v>
      </c>
      <c r="B71" s="7"/>
      <c r="C71" s="6"/>
      <c r="D71" s="7"/>
      <c r="E71" s="6"/>
      <c r="F71" s="7"/>
      <c r="G71" s="7">
        <v>1</v>
      </c>
      <c r="H71" s="2" t="s">
        <v>92</v>
      </c>
      <c r="I71" s="2" t="s">
        <v>406</v>
      </c>
    </row>
    <row r="72" spans="1:9" ht="19" x14ac:dyDescent="0.25">
      <c r="A72" s="8" t="s">
        <v>408</v>
      </c>
      <c r="B72" s="7"/>
      <c r="C72" s="6"/>
      <c r="D72" s="7"/>
      <c r="E72" s="6"/>
      <c r="F72" s="7"/>
      <c r="G72" s="7">
        <v>1</v>
      </c>
      <c r="H72" s="2" t="s">
        <v>92</v>
      </c>
      <c r="I72" s="2" t="s">
        <v>145</v>
      </c>
    </row>
    <row r="73" spans="1:9" ht="19" x14ac:dyDescent="0.25">
      <c r="A73" s="6" t="s">
        <v>419</v>
      </c>
      <c r="B73" s="7"/>
      <c r="C73" s="6"/>
      <c r="D73" s="7"/>
      <c r="E73" s="6"/>
      <c r="F73" s="7"/>
      <c r="G73" s="7">
        <v>1</v>
      </c>
      <c r="H73" s="2" t="s">
        <v>92</v>
      </c>
      <c r="I73" s="2" t="s">
        <v>328</v>
      </c>
    </row>
    <row r="74" spans="1:9" ht="19" x14ac:dyDescent="0.25">
      <c r="A74" s="6" t="s">
        <v>434</v>
      </c>
      <c r="B74" s="7"/>
      <c r="C74" s="7"/>
      <c r="D74" s="7"/>
      <c r="E74" s="7"/>
      <c r="F74" s="7"/>
      <c r="G74" s="7">
        <v>1</v>
      </c>
      <c r="H74" s="2" t="s">
        <v>21</v>
      </c>
      <c r="I74" s="2" t="s">
        <v>439</v>
      </c>
    </row>
    <row r="75" spans="1:9" ht="19" x14ac:dyDescent="0.25">
      <c r="A75" s="6"/>
      <c r="B75" s="7">
        <f>SUM(B2:B74)</f>
        <v>38</v>
      </c>
      <c r="C75" s="7"/>
      <c r="D75" s="7">
        <f>SUM(D2:D74)</f>
        <v>9</v>
      </c>
      <c r="E75" s="7"/>
      <c r="F75" s="7">
        <f>SUM(F2:F74)</f>
        <v>3</v>
      </c>
      <c r="G75" s="7">
        <f>SUM(G2:G74)</f>
        <v>22</v>
      </c>
      <c r="H75" s="4"/>
      <c r="I75" s="2"/>
    </row>
    <row r="76" spans="1:9" ht="19" x14ac:dyDescent="0.25">
      <c r="B76" s="5">
        <f>B75/73</f>
        <v>0.52054794520547942</v>
      </c>
      <c r="C76" s="5"/>
      <c r="D76" s="5">
        <f t="shared" ref="D76:G76" si="0">D75/73</f>
        <v>0.12328767123287671</v>
      </c>
      <c r="E76" s="5"/>
      <c r="F76" s="5">
        <f t="shared" si="0"/>
        <v>4.1095890410958902E-2</v>
      </c>
      <c r="G76" s="5">
        <f t="shared" si="0"/>
        <v>0.30136986301369861</v>
      </c>
    </row>
  </sheetData>
  <sortState xmlns:xlrd2="http://schemas.microsoft.com/office/spreadsheetml/2017/richdata2" ref="A1:I39">
    <sortCondition ref="A1:A39"/>
  </sortState>
  <hyperlinks>
    <hyperlink ref="A41" r:id="rId1" xr:uid="{BF6D29E2-D283-3146-AC4E-83E92DC598A1}"/>
    <hyperlink ref="A42" r:id="rId2" xr:uid="{55DF51A8-6509-B848-B8BB-A5010BC2CEB1}"/>
    <hyperlink ref="A45" r:id="rId3" xr:uid="{9EAC0EA7-6FC5-5C48-8C9D-22E3B7F9C5C5}"/>
    <hyperlink ref="A28" r:id="rId4" xr:uid="{168CBE7F-C079-8B40-80D5-5E568205F3F5}"/>
    <hyperlink ref="C28" r:id="rId5" xr:uid="{E15650F0-2D58-B246-A8A5-57510C68EB96}"/>
    <hyperlink ref="A4" r:id="rId6" xr:uid="{532B045E-D36C-1142-806D-09DDA717B0A6}"/>
    <hyperlink ref="C4" r:id="rId7" xr:uid="{43CE704A-B66F-284D-9E10-5FDAF40185A0}"/>
    <hyperlink ref="A47" r:id="rId8" xr:uid="{7C0AE2C1-2714-114E-A686-68E777BC3A8C}"/>
    <hyperlink ref="A21" r:id="rId9" xr:uid="{0D660639-35AF-8F44-A708-85086BE44056}"/>
    <hyperlink ref="C21" r:id="rId10" xr:uid="{6833BD18-726C-264B-9D7C-4F9B464FE16C}"/>
    <hyperlink ref="A13" r:id="rId11" xr:uid="{ED04DB55-F84E-594B-ABCA-5FA1E1D3290C}"/>
    <hyperlink ref="C13" r:id="rId12" xr:uid="{76E3A662-F7CC-EC47-AB56-45A525897F4D}"/>
    <hyperlink ref="A22" r:id="rId13" xr:uid="{BB20622C-3F3F-5244-B778-C510C0ECA21D}"/>
    <hyperlink ref="C22" r:id="rId14" xr:uid="{53899FD2-8BC9-8640-BA51-9EFC943BC363}"/>
    <hyperlink ref="A25" r:id="rId15" xr:uid="{53EA0984-38E7-EB45-BE12-5615F21783D7}"/>
    <hyperlink ref="A19" r:id="rId16" xr:uid="{873255D6-B6B0-DE48-9C7B-E72264B6A88A}"/>
    <hyperlink ref="A1" r:id="rId17" xr:uid="{D236DDD6-420F-394F-AA48-38CE10178EC4}"/>
    <hyperlink ref="C1" r:id="rId18" xr:uid="{A694D064-6769-2E4D-881C-A941EBF36FA3}"/>
    <hyperlink ref="A49" r:id="rId19" xr:uid="{9F57CC1D-631A-8D4C-8A47-2F338D8D8785}"/>
    <hyperlink ref="A16" r:id="rId20" xr:uid="{E6E8AA55-F64D-E04F-A650-9D2755973F46}"/>
    <hyperlink ref="C16" r:id="rId21" xr:uid="{83D4727D-6092-894D-8088-1A24B35B52C1}"/>
    <hyperlink ref="A50" r:id="rId22" xr:uid="{6DB0F068-155C-F445-9EFE-E66079A5026B}"/>
    <hyperlink ref="A51" r:id="rId23" xr:uid="{21B7B935-E148-E942-8500-DF368C2EF56B}"/>
    <hyperlink ref="A7" r:id="rId24" xr:uid="{9E8E0956-4189-EE4A-9353-4526817953F9}"/>
    <hyperlink ref="C7" r:id="rId25" xr:uid="{5439A1BE-DA3C-3045-B1D9-519D5D14571F}"/>
    <hyperlink ref="A20" r:id="rId26" xr:uid="{B1DCDCFD-D19F-3648-B6DE-87600A99F86C}"/>
    <hyperlink ref="A18" r:id="rId27" xr:uid="{23DC0B2B-E358-EF4B-9C7B-C66E580360B4}"/>
    <hyperlink ref="C18" r:id="rId28" xr:uid="{DA1F3072-00B4-6349-AD7C-8966697316EC}"/>
    <hyperlink ref="A34" r:id="rId29" xr:uid="{0B2E0EDD-48CB-3940-B1DF-E0E952F2F24F}"/>
    <hyperlink ref="C34" r:id="rId30" xr:uid="{3DFD5A9B-24A5-8446-8698-AE9BC0ABD2B6}"/>
    <hyperlink ref="A55" r:id="rId31" xr:uid="{4514C6F7-0988-F141-825F-A5659B1AEA2F}"/>
    <hyperlink ref="A33" r:id="rId32" xr:uid="{E8E927EF-5CA7-E241-BD96-5EEF907EE5AA}"/>
    <hyperlink ref="C33" r:id="rId33" xr:uid="{670D6891-C9D0-D741-AAFD-126BDA7F0125}"/>
    <hyperlink ref="A35" r:id="rId34" xr:uid="{0FBEDB22-7CC5-B84D-9C64-42E74D31FAF6}"/>
    <hyperlink ref="C35" r:id="rId35" xr:uid="{A972020B-80CE-5F4D-977C-E072F3F51291}"/>
    <hyperlink ref="A39" r:id="rId36" xr:uid="{719DA6AE-65C5-894C-A1C3-0993E32BD758}"/>
    <hyperlink ref="C39" r:id="rId37" xr:uid="{07B611F9-ED8C-A346-832F-5A8E9F41503B}"/>
    <hyperlink ref="A58" r:id="rId38" xr:uid="{D3A1539C-AA1C-C74C-BDCB-70B93AFAC1AB}"/>
    <hyperlink ref="A6" r:id="rId39" xr:uid="{44EA5037-5AC0-B347-9AE0-4945805F7865}"/>
    <hyperlink ref="C6" r:id="rId40" xr:uid="{B1438DE3-5A28-5C40-B331-96B6DB7B05A4}"/>
    <hyperlink ref="A60" r:id="rId41" xr:uid="{2E0A478E-A925-5140-A423-68A3771A1EF4}"/>
    <hyperlink ref="A17" r:id="rId42" xr:uid="{37C779BB-DFE0-DF49-9874-5A8E9D69BB82}"/>
    <hyperlink ref="A23" r:id="rId43" xr:uid="{8485C5F4-EE21-DE40-9076-D84B5539D76E}"/>
    <hyperlink ref="C23" r:id="rId44" xr:uid="{00F806BB-6162-5147-9DA3-BF2FE102D3AA}"/>
    <hyperlink ref="C17" r:id="rId45" xr:uid="{3503DAE2-3C7C-C449-BFFD-08305D19AA04}"/>
    <hyperlink ref="A61" r:id="rId46" xr:uid="{D3D22951-6803-3649-8791-BCA393BA330B}"/>
    <hyperlink ref="A26" r:id="rId47" xr:uid="{ACC70AF1-0906-4F4E-85B0-7D4BDB52FCDE}"/>
    <hyperlink ref="C26" r:id="rId48" xr:uid="{13D33C1F-AF88-BA44-B53C-FD84262ABD38}"/>
    <hyperlink ref="A36" r:id="rId49" xr:uid="{A301D96E-6891-B64A-825B-3914BA21A5D4}"/>
    <hyperlink ref="C36" r:id="rId50" xr:uid="{84580407-CADE-6446-8C05-63B43364078E}"/>
    <hyperlink ref="A10" r:id="rId51" xr:uid="{7468700C-2863-F348-B27B-27234AE4489B}"/>
    <hyperlink ref="C10" r:id="rId52" xr:uid="{581D72FA-D0DA-764F-8DDE-A2CA49CE40F1}"/>
    <hyperlink ref="A14" r:id="rId53" xr:uid="{1E007F5F-E095-5440-8C5D-5329A8DA520F}"/>
    <hyperlink ref="C14" r:id="rId54" xr:uid="{BF553DEC-80D0-104E-9E69-C0A37BB3740F}"/>
    <hyperlink ref="A37" r:id="rId55" xr:uid="{3402ECA0-F901-8F4E-B864-24C523E1EE0B}"/>
    <hyperlink ref="C37" r:id="rId56" xr:uid="{1323396E-FB9D-ED47-8CFC-50DFFC1EC7AF}"/>
    <hyperlink ref="A2" r:id="rId57" xr:uid="{11E5B3A2-3EEE-084E-9DC9-7A6756447F55}"/>
    <hyperlink ref="C2" r:id="rId58" xr:uid="{CE307507-8463-184C-970B-65762C76D067}"/>
    <hyperlink ref="A8" r:id="rId59" xr:uid="{973ED3E3-4C6C-8B4D-86EE-BFA3B368D907}"/>
    <hyperlink ref="C8" r:id="rId60" xr:uid="{A5CA5428-615B-914B-B2AA-5A599E3DC093}"/>
    <hyperlink ref="A15" r:id="rId61" xr:uid="{22F0D95E-1474-2B49-89B5-88F2EBB0AFEC}"/>
    <hyperlink ref="C15" r:id="rId62" xr:uid="{7740E2C2-CF5B-EC4C-B6C7-189E878157BA}"/>
    <hyperlink ref="A63" r:id="rId63" xr:uid="{15845D8E-0925-A44E-A1EE-A0E918F5EFC6}"/>
    <hyperlink ref="A3" r:id="rId64" xr:uid="{A3C81AB8-19C7-E847-9882-4AEA36DE04AE}"/>
    <hyperlink ref="C3" r:id="rId65" xr:uid="{B8CE55BA-A531-C347-9923-8B15B2B2F7F6}"/>
    <hyperlink ref="A29" r:id="rId66" xr:uid="{DB585074-BB23-D74F-A69D-9FDB8D44C5BD}"/>
    <hyperlink ref="C29" r:id="rId67" xr:uid="{DAD0655A-6EAB-9F44-B668-73E243738A39}"/>
    <hyperlink ref="A9" r:id="rId68" xr:uid="{032E3E25-E89F-5E40-92A3-409BF1A275B6}"/>
    <hyperlink ref="C9" r:id="rId69" xr:uid="{C8B4E64F-F14D-0A46-AA1F-8A2B905D126A}"/>
    <hyperlink ref="A5" r:id="rId70" xr:uid="{FD0CA9C1-3D22-AB45-8FCE-73ED79F52712}"/>
    <hyperlink ref="C5" r:id="rId71" xr:uid="{E78C6EFF-6394-874B-821F-AFB75B04DA0E}"/>
    <hyperlink ref="A32" r:id="rId72" xr:uid="{9A95A73F-F13C-3E4D-82F3-9037CB6DE57E}"/>
    <hyperlink ref="C32" r:id="rId73" xr:uid="{B12E5BB7-2920-F54F-B6F9-76CEC0BD3628}"/>
    <hyperlink ref="A66" r:id="rId74" xr:uid="{D8631A02-46E1-BA43-83EB-819E4B5FCAC6}"/>
    <hyperlink ref="A27" r:id="rId75" xr:uid="{06143A7E-FB42-3143-AFDA-0140F36C8F76}"/>
    <hyperlink ref="C27" r:id="rId76" xr:uid="{4CFEDAFD-DE46-0948-B346-79B57374E62C}"/>
    <hyperlink ref="A30" r:id="rId77" xr:uid="{3888F7B3-9977-254F-AB2C-6A43AA82B3B4}"/>
    <hyperlink ref="C30" r:id="rId78" xr:uid="{5BD63FEE-EF76-6345-B8FE-36FE5EC19AD5}"/>
    <hyperlink ref="A31" r:id="rId79" xr:uid="{F08A466B-0676-B949-81D4-7ED4F042F6AA}"/>
    <hyperlink ref="C31" r:id="rId80" xr:uid="{CE8EF860-3930-F746-AF21-D10DB27CE4E3}"/>
    <hyperlink ref="A67" r:id="rId81" xr:uid="{D142611D-F454-1E4E-8D0F-9EB1687A0B70}"/>
    <hyperlink ref="A11" r:id="rId82" xr:uid="{6B9AEE1A-4EC5-0443-9124-FA9E9697BBCF}"/>
    <hyperlink ref="C11" r:id="rId83" xr:uid="{FE9E1FCF-3731-7E49-B942-5D184D8A2A21}"/>
    <hyperlink ref="A68" r:id="rId84" xr:uid="{244D6BFF-86DB-9340-9E22-D849C1B61492}"/>
    <hyperlink ref="A71" r:id="rId85" xr:uid="{FB488572-BEAA-1543-90B7-7178FBBC1334}"/>
    <hyperlink ref="A72" r:id="rId86" xr:uid="{C2501CB9-C06B-5341-A946-25285D8DC0D6}"/>
    <hyperlink ref="A24" r:id="rId87" xr:uid="{DAD95518-BA4D-BD41-8D61-9AA6275D1676}"/>
    <hyperlink ref="C24" r:id="rId88" xr:uid="{AAD216E0-206B-DA4F-8B87-4E19B58C9C3B}"/>
    <hyperlink ref="A12" r:id="rId89" xr:uid="{57BAC0D7-C43F-5F4D-B8BE-1BBF4DB2EABF}"/>
    <hyperlink ref="C12" r:id="rId90" xr:uid="{BD982FE8-9FFF-0440-9F7C-677D53C4A0F8}"/>
    <hyperlink ref="A38" r:id="rId91" xr:uid="{4CF4176C-D8E3-AB4F-8688-599ED639D5FB}"/>
    <hyperlink ref="C38" r:id="rId92" xr:uid="{8C89F16D-FAF1-6743-BDCD-903ED718FAC2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workbookViewId="0"/>
  </sheetViews>
  <sheetFormatPr baseColWidth="10" defaultRowHeight="16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 t="s">
        <v>17</v>
      </c>
      <c r="B2">
        <v>236348426</v>
      </c>
      <c r="C2" t="s">
        <v>18</v>
      </c>
      <c r="D2" t="s">
        <v>19</v>
      </c>
      <c r="E2" t="s">
        <v>20</v>
      </c>
      <c r="F2">
        <v>112106730.094945</v>
      </c>
      <c r="G2" t="s">
        <v>21</v>
      </c>
      <c r="H2">
        <v>26403765</v>
      </c>
      <c r="I2" t="s">
        <v>22</v>
      </c>
      <c r="J2" t="s">
        <v>23</v>
      </c>
      <c r="L2" s="1">
        <v>42712</v>
      </c>
      <c r="M2" t="s">
        <v>24</v>
      </c>
      <c r="N2" t="s">
        <v>25</v>
      </c>
      <c r="O2" t="s">
        <v>26</v>
      </c>
      <c r="P2" s="1">
        <v>43630</v>
      </c>
      <c r="Q2" s="1">
        <v>43631</v>
      </c>
    </row>
    <row r="3" spans="1:17" x14ac:dyDescent="0.2">
      <c r="A3" t="s">
        <v>27</v>
      </c>
      <c r="B3">
        <v>200027573</v>
      </c>
      <c r="C3" t="s">
        <v>28</v>
      </c>
      <c r="D3" t="s">
        <v>29</v>
      </c>
      <c r="E3" t="s">
        <v>30</v>
      </c>
      <c r="F3">
        <v>59214724</v>
      </c>
      <c r="G3" t="s">
        <v>21</v>
      </c>
      <c r="H3">
        <v>26403765</v>
      </c>
      <c r="I3" t="s">
        <v>31</v>
      </c>
      <c r="J3" t="s">
        <v>23</v>
      </c>
      <c r="L3" s="1">
        <v>42717</v>
      </c>
      <c r="M3" t="s">
        <v>24</v>
      </c>
      <c r="N3" t="s">
        <v>32</v>
      </c>
      <c r="O3" t="s">
        <v>26</v>
      </c>
      <c r="P3" s="1">
        <v>42838</v>
      </c>
      <c r="Q3" s="1">
        <v>43237</v>
      </c>
    </row>
    <row r="4" spans="1:17" x14ac:dyDescent="0.2">
      <c r="A4" t="s">
        <v>33</v>
      </c>
      <c r="B4">
        <v>199745544</v>
      </c>
      <c r="C4" t="s">
        <v>34</v>
      </c>
      <c r="D4" t="s">
        <v>35</v>
      </c>
      <c r="E4" t="s">
        <v>36</v>
      </c>
      <c r="F4">
        <v>75602180.075602293</v>
      </c>
      <c r="G4" t="s">
        <v>21</v>
      </c>
      <c r="H4">
        <v>26403765</v>
      </c>
      <c r="I4" t="s">
        <v>37</v>
      </c>
      <c r="J4" t="s">
        <v>23</v>
      </c>
      <c r="L4" s="1">
        <v>42702</v>
      </c>
      <c r="M4" t="s">
        <v>24</v>
      </c>
      <c r="N4" t="s">
        <v>38</v>
      </c>
      <c r="O4" t="s">
        <v>26</v>
      </c>
      <c r="P4" s="1">
        <v>42832</v>
      </c>
      <c r="Q4" s="1">
        <v>43237</v>
      </c>
    </row>
    <row r="5" spans="1:17" x14ac:dyDescent="0.2">
      <c r="A5" t="s">
        <v>39</v>
      </c>
      <c r="B5">
        <v>199796122</v>
      </c>
      <c r="C5" t="s">
        <v>40</v>
      </c>
      <c r="D5" t="s">
        <v>41</v>
      </c>
      <c r="E5" t="s">
        <v>42</v>
      </c>
      <c r="F5">
        <v>98049232.071032599</v>
      </c>
      <c r="G5" t="s">
        <v>21</v>
      </c>
      <c r="H5">
        <v>26403765</v>
      </c>
      <c r="I5" t="s">
        <v>22</v>
      </c>
      <c r="J5" t="s">
        <v>23</v>
      </c>
      <c r="L5" s="1">
        <v>42684</v>
      </c>
      <c r="M5" t="s">
        <v>24</v>
      </c>
      <c r="N5" t="s">
        <v>43</v>
      </c>
      <c r="O5" t="s">
        <v>26</v>
      </c>
      <c r="P5" s="1">
        <v>42830</v>
      </c>
      <c r="Q5" s="1">
        <v>43237</v>
      </c>
    </row>
    <row r="6" spans="1:17" x14ac:dyDescent="0.2">
      <c r="A6" t="s">
        <v>44</v>
      </c>
      <c r="B6">
        <v>199555117</v>
      </c>
      <c r="C6" t="s">
        <v>45</v>
      </c>
      <c r="D6" t="s">
        <v>46</v>
      </c>
      <c r="E6" t="s">
        <v>47</v>
      </c>
      <c r="F6">
        <v>33320144.149944101</v>
      </c>
      <c r="G6" t="s">
        <v>21</v>
      </c>
      <c r="H6">
        <v>26403765</v>
      </c>
      <c r="I6" t="s">
        <v>48</v>
      </c>
      <c r="J6" t="s">
        <v>23</v>
      </c>
      <c r="L6" s="1">
        <v>42656</v>
      </c>
      <c r="M6" t="s">
        <v>24</v>
      </c>
      <c r="N6" t="s">
        <v>49</v>
      </c>
      <c r="O6" t="s">
        <v>26</v>
      </c>
      <c r="P6" s="1">
        <v>42823</v>
      </c>
      <c r="Q6" s="1">
        <v>43237</v>
      </c>
    </row>
    <row r="7" spans="1:17" x14ac:dyDescent="0.2">
      <c r="A7" t="s">
        <v>50</v>
      </c>
      <c r="B7">
        <v>199512655</v>
      </c>
      <c r="C7" t="s">
        <v>51</v>
      </c>
      <c r="D7" t="s">
        <v>52</v>
      </c>
      <c r="E7" t="s">
        <v>53</v>
      </c>
      <c r="F7" t="s">
        <v>54</v>
      </c>
      <c r="G7" t="s">
        <v>21</v>
      </c>
      <c r="H7">
        <v>26403765</v>
      </c>
      <c r="I7" t="s">
        <v>55</v>
      </c>
      <c r="J7" t="s">
        <v>23</v>
      </c>
      <c r="L7" s="1">
        <v>42402</v>
      </c>
      <c r="M7" t="s">
        <v>24</v>
      </c>
      <c r="N7" t="s">
        <v>56</v>
      </c>
      <c r="O7" t="s">
        <v>26</v>
      </c>
      <c r="P7" s="1">
        <v>42823</v>
      </c>
      <c r="Q7" s="1">
        <v>43237</v>
      </c>
    </row>
    <row r="8" spans="1:17" x14ac:dyDescent="0.2">
      <c r="A8" t="s">
        <v>57</v>
      </c>
      <c r="B8">
        <v>199570647</v>
      </c>
      <c r="C8" t="s">
        <v>58</v>
      </c>
      <c r="D8" t="s">
        <v>59</v>
      </c>
      <c r="E8" t="s">
        <v>60</v>
      </c>
      <c r="F8">
        <v>80485057.072942406</v>
      </c>
      <c r="G8" t="s">
        <v>21</v>
      </c>
      <c r="H8">
        <v>26403765</v>
      </c>
      <c r="I8" t="s">
        <v>61</v>
      </c>
      <c r="J8" t="s">
        <v>23</v>
      </c>
      <c r="L8" s="1">
        <v>42655</v>
      </c>
      <c r="M8" t="s">
        <v>24</v>
      </c>
      <c r="N8" t="s">
        <v>62</v>
      </c>
      <c r="O8" t="s">
        <v>26</v>
      </c>
      <c r="P8" s="1">
        <v>42557</v>
      </c>
      <c r="Q8" s="1">
        <v>43237</v>
      </c>
    </row>
    <row r="9" spans="1:17" x14ac:dyDescent="0.2">
      <c r="A9" t="s">
        <v>63</v>
      </c>
      <c r="B9">
        <v>236310348</v>
      </c>
      <c r="C9" t="s">
        <v>64</v>
      </c>
      <c r="D9" t="s">
        <v>65</v>
      </c>
      <c r="E9" t="s">
        <v>66</v>
      </c>
      <c r="F9">
        <v>80485197.070340201</v>
      </c>
      <c r="G9" t="s">
        <v>21</v>
      </c>
      <c r="H9">
        <v>26403765</v>
      </c>
      <c r="I9" t="s">
        <v>67</v>
      </c>
      <c r="J9" t="s">
        <v>23</v>
      </c>
      <c r="L9" s="1">
        <v>42720</v>
      </c>
      <c r="M9" t="s">
        <v>24</v>
      </c>
      <c r="N9" t="s">
        <v>68</v>
      </c>
      <c r="O9" t="s">
        <v>26</v>
      </c>
      <c r="P9" s="1">
        <v>42557</v>
      </c>
      <c r="Q9" s="1">
        <v>43842</v>
      </c>
    </row>
    <row r="10" spans="1:17" x14ac:dyDescent="0.2">
      <c r="A10" t="s">
        <v>69</v>
      </c>
      <c r="B10">
        <v>225590875</v>
      </c>
      <c r="C10" t="s">
        <v>70</v>
      </c>
      <c r="D10" t="s">
        <v>71</v>
      </c>
      <c r="E10" t="s">
        <v>72</v>
      </c>
      <c r="F10" t="s">
        <v>73</v>
      </c>
      <c r="G10" t="s">
        <v>21</v>
      </c>
      <c r="H10">
        <v>26403765</v>
      </c>
      <c r="I10" t="s">
        <v>74</v>
      </c>
      <c r="J10" t="s">
        <v>23</v>
      </c>
      <c r="L10" s="1">
        <v>42682</v>
      </c>
      <c r="M10" t="s">
        <v>24</v>
      </c>
      <c r="N10" t="s">
        <v>75</v>
      </c>
      <c r="O10" t="s">
        <v>26</v>
      </c>
      <c r="P10" s="1">
        <v>42557</v>
      </c>
      <c r="Q10" s="1">
        <v>43237</v>
      </c>
    </row>
    <row r="11" spans="1:17" x14ac:dyDescent="0.2">
      <c r="A11" t="s">
        <v>76</v>
      </c>
      <c r="B11">
        <v>199545529</v>
      </c>
      <c r="C11" t="s">
        <v>77</v>
      </c>
      <c r="D11" t="s">
        <v>78</v>
      </c>
      <c r="E11" t="s">
        <v>79</v>
      </c>
      <c r="F11">
        <v>87505479.087505102</v>
      </c>
      <c r="G11" t="s">
        <v>21</v>
      </c>
      <c r="H11">
        <v>26403765</v>
      </c>
      <c r="I11" t="s">
        <v>80</v>
      </c>
      <c r="J11" t="s">
        <v>23</v>
      </c>
      <c r="L11" s="1">
        <v>42635</v>
      </c>
      <c r="M11" t="s">
        <v>24</v>
      </c>
      <c r="N11" t="s">
        <v>81</v>
      </c>
      <c r="O11" t="s">
        <v>26</v>
      </c>
      <c r="P11" s="1">
        <v>42556</v>
      </c>
      <c r="Q11" s="1">
        <v>43237</v>
      </c>
    </row>
    <row r="12" spans="1:17" x14ac:dyDescent="0.2">
      <c r="A12" t="s">
        <v>82</v>
      </c>
      <c r="B12">
        <v>199552614</v>
      </c>
      <c r="C12" t="s">
        <v>83</v>
      </c>
      <c r="D12" t="s">
        <v>84</v>
      </c>
      <c r="E12" t="s">
        <v>85</v>
      </c>
      <c r="F12" t="s">
        <v>86</v>
      </c>
      <c r="G12" t="s">
        <v>21</v>
      </c>
      <c r="H12">
        <v>26403765</v>
      </c>
      <c r="I12" t="s">
        <v>22</v>
      </c>
      <c r="J12" t="s">
        <v>23</v>
      </c>
      <c r="L12" s="1">
        <v>42649</v>
      </c>
      <c r="M12" t="s">
        <v>24</v>
      </c>
      <c r="N12" t="s">
        <v>87</v>
      </c>
      <c r="O12" t="s">
        <v>26</v>
      </c>
      <c r="P12" s="1">
        <v>42556</v>
      </c>
      <c r="Q12" s="1">
        <v>43559</v>
      </c>
    </row>
    <row r="13" spans="1:17" x14ac:dyDescent="0.2">
      <c r="A13" t="s">
        <v>88</v>
      </c>
      <c r="B13">
        <v>195970128</v>
      </c>
      <c r="C13" t="s">
        <v>89</v>
      </c>
      <c r="D13" t="s">
        <v>90</v>
      </c>
      <c r="E13" t="s">
        <v>91</v>
      </c>
      <c r="F13">
        <v>60331658.101880699</v>
      </c>
      <c r="G13" t="s">
        <v>92</v>
      </c>
      <c r="H13">
        <v>26403315</v>
      </c>
      <c r="I13" t="s">
        <v>93</v>
      </c>
      <c r="J13" t="s">
        <v>23</v>
      </c>
      <c r="L13" s="1">
        <v>42621</v>
      </c>
      <c r="M13" t="s">
        <v>24</v>
      </c>
      <c r="N13" t="s">
        <v>94</v>
      </c>
      <c r="O13" t="s">
        <v>26</v>
      </c>
      <c r="P13" s="1">
        <v>42553</v>
      </c>
      <c r="Q13" s="1">
        <v>43237</v>
      </c>
    </row>
    <row r="14" spans="1:17" x14ac:dyDescent="0.2">
      <c r="A14" t="s">
        <v>95</v>
      </c>
      <c r="B14">
        <v>200784064</v>
      </c>
      <c r="C14" t="s">
        <v>96</v>
      </c>
      <c r="D14" t="s">
        <v>97</v>
      </c>
      <c r="E14" t="s">
        <v>98</v>
      </c>
      <c r="F14">
        <v>68703694</v>
      </c>
      <c r="G14" t="s">
        <v>21</v>
      </c>
      <c r="H14">
        <v>26403765</v>
      </c>
      <c r="I14" t="s">
        <v>31</v>
      </c>
      <c r="J14" t="s">
        <v>23</v>
      </c>
      <c r="L14" s="1">
        <v>42720</v>
      </c>
      <c r="M14" t="s">
        <v>24</v>
      </c>
      <c r="N14" t="s">
        <v>99</v>
      </c>
      <c r="O14" t="s">
        <v>26</v>
      </c>
      <c r="P14" s="1">
        <v>42549</v>
      </c>
      <c r="Q14" s="1">
        <v>43237</v>
      </c>
    </row>
    <row r="15" spans="1:17" x14ac:dyDescent="0.2">
      <c r="A15" t="s">
        <v>100</v>
      </c>
      <c r="B15">
        <v>199531838</v>
      </c>
      <c r="C15" t="s">
        <v>101</v>
      </c>
      <c r="D15" t="s">
        <v>102</v>
      </c>
      <c r="E15" t="s">
        <v>103</v>
      </c>
      <c r="F15">
        <v>52672832.033113398</v>
      </c>
      <c r="G15" t="s">
        <v>21</v>
      </c>
      <c r="H15">
        <v>26403765</v>
      </c>
      <c r="I15" t="s">
        <v>31</v>
      </c>
      <c r="J15" t="s">
        <v>23</v>
      </c>
      <c r="L15" s="1">
        <v>42542</v>
      </c>
      <c r="M15" t="s">
        <v>24</v>
      </c>
      <c r="N15" t="s">
        <v>104</v>
      </c>
      <c r="O15" t="s">
        <v>26</v>
      </c>
      <c r="P15" s="1">
        <v>42544</v>
      </c>
      <c r="Q15" s="1">
        <v>43237</v>
      </c>
    </row>
    <row r="16" spans="1:17" x14ac:dyDescent="0.2">
      <c r="A16" t="s">
        <v>105</v>
      </c>
      <c r="B16">
        <v>193385953</v>
      </c>
      <c r="C16" t="s">
        <v>106</v>
      </c>
      <c r="D16" t="s">
        <v>107</v>
      </c>
      <c r="E16" t="s">
        <v>108</v>
      </c>
      <c r="F16">
        <v>176047328.057239</v>
      </c>
      <c r="G16" t="s">
        <v>92</v>
      </c>
      <c r="H16">
        <v>26403315</v>
      </c>
      <c r="I16" t="s">
        <v>109</v>
      </c>
      <c r="J16" t="s">
        <v>23</v>
      </c>
      <c r="L16" s="1">
        <v>42451</v>
      </c>
      <c r="M16" t="s">
        <v>110</v>
      </c>
      <c r="N16" t="s">
        <v>111</v>
      </c>
      <c r="O16" t="s">
        <v>26</v>
      </c>
      <c r="P16" s="1">
        <v>42521</v>
      </c>
      <c r="Q16" s="1">
        <v>43474</v>
      </c>
    </row>
    <row r="17" spans="1:17" x14ac:dyDescent="0.2">
      <c r="A17" t="s">
        <v>112</v>
      </c>
      <c r="B17">
        <v>201644037</v>
      </c>
      <c r="C17" t="s">
        <v>113</v>
      </c>
      <c r="D17" t="s">
        <v>114</v>
      </c>
      <c r="E17" t="s">
        <v>115</v>
      </c>
      <c r="F17">
        <v>88652785.088652402</v>
      </c>
      <c r="G17" t="s">
        <v>21</v>
      </c>
      <c r="H17">
        <v>26403765</v>
      </c>
      <c r="I17" t="s">
        <v>93</v>
      </c>
      <c r="J17" t="s">
        <v>23</v>
      </c>
      <c r="L17" s="1">
        <v>42711</v>
      </c>
      <c r="M17" t="s">
        <v>24</v>
      </c>
      <c r="N17" t="s">
        <v>116</v>
      </c>
      <c r="O17" t="s">
        <v>26</v>
      </c>
      <c r="P17" s="1">
        <v>42516</v>
      </c>
      <c r="Q17" s="1">
        <v>43629</v>
      </c>
    </row>
    <row r="18" spans="1:17" x14ac:dyDescent="0.2">
      <c r="A18" t="s">
        <v>117</v>
      </c>
      <c r="B18">
        <v>200034944</v>
      </c>
      <c r="C18" t="s">
        <v>118</v>
      </c>
      <c r="D18" t="s">
        <v>119</v>
      </c>
      <c r="E18" t="s">
        <v>120</v>
      </c>
      <c r="F18">
        <v>76671518.098044693</v>
      </c>
      <c r="G18" t="s">
        <v>21</v>
      </c>
      <c r="H18">
        <v>26403765</v>
      </c>
      <c r="I18" t="s">
        <v>121</v>
      </c>
      <c r="J18" t="s">
        <v>23</v>
      </c>
      <c r="L18" s="1">
        <v>42717</v>
      </c>
      <c r="M18" t="s">
        <v>24</v>
      </c>
      <c r="N18" t="s">
        <v>122</v>
      </c>
      <c r="O18" t="s">
        <v>26</v>
      </c>
      <c r="P18" s="1">
        <v>42516</v>
      </c>
      <c r="Q18" s="1">
        <v>43237</v>
      </c>
    </row>
    <row r="19" spans="1:17" x14ac:dyDescent="0.2">
      <c r="A19" t="s">
        <v>123</v>
      </c>
      <c r="B19">
        <v>195040295</v>
      </c>
      <c r="C19" t="s">
        <v>124</v>
      </c>
      <c r="D19" t="s">
        <v>125</v>
      </c>
      <c r="E19" t="s">
        <v>126</v>
      </c>
      <c r="F19">
        <v>79303366.060977504</v>
      </c>
      <c r="G19" t="s">
        <v>21</v>
      </c>
      <c r="H19">
        <v>26403765</v>
      </c>
      <c r="I19" t="s">
        <v>127</v>
      </c>
      <c r="J19" t="s">
        <v>23</v>
      </c>
      <c r="L19" s="1">
        <v>42418</v>
      </c>
      <c r="M19" t="s">
        <v>24</v>
      </c>
      <c r="N19" t="s">
        <v>128</v>
      </c>
      <c r="O19" t="s">
        <v>26</v>
      </c>
      <c r="P19" s="1">
        <v>42499</v>
      </c>
      <c r="Q19" s="1">
        <v>43237</v>
      </c>
    </row>
    <row r="20" spans="1:17" x14ac:dyDescent="0.2">
      <c r="A20" t="s">
        <v>129</v>
      </c>
      <c r="B20">
        <v>195036867</v>
      </c>
      <c r="C20" t="s">
        <v>130</v>
      </c>
      <c r="D20" t="s">
        <v>131</v>
      </c>
      <c r="E20" t="s">
        <v>132</v>
      </c>
      <c r="F20">
        <v>98881892.195037097</v>
      </c>
      <c r="G20" t="s">
        <v>21</v>
      </c>
      <c r="H20">
        <v>26403765</v>
      </c>
      <c r="I20" t="s">
        <v>133</v>
      </c>
      <c r="J20" t="s">
        <v>23</v>
      </c>
      <c r="L20" s="1">
        <v>42424</v>
      </c>
      <c r="M20" t="s">
        <v>110</v>
      </c>
      <c r="N20" t="s">
        <v>134</v>
      </c>
      <c r="O20" t="s">
        <v>26</v>
      </c>
      <c r="P20" s="1">
        <v>42499</v>
      </c>
      <c r="Q20" s="1">
        <v>43237</v>
      </c>
    </row>
    <row r="21" spans="1:17" x14ac:dyDescent="0.2">
      <c r="A21" t="s">
        <v>135</v>
      </c>
      <c r="B21">
        <v>200658824</v>
      </c>
      <c r="C21" t="s">
        <v>136</v>
      </c>
      <c r="D21" t="s">
        <v>137</v>
      </c>
      <c r="E21" t="s">
        <v>138</v>
      </c>
      <c r="F21">
        <v>155490494.11840299</v>
      </c>
      <c r="G21" t="s">
        <v>92</v>
      </c>
      <c r="H21">
        <v>26403315</v>
      </c>
      <c r="I21" t="s">
        <v>139</v>
      </c>
      <c r="J21" t="s">
        <v>23</v>
      </c>
      <c r="L21" s="1">
        <v>42719</v>
      </c>
      <c r="M21" t="s">
        <v>24</v>
      </c>
      <c r="N21" t="s">
        <v>140</v>
      </c>
      <c r="O21" t="s">
        <v>26</v>
      </c>
      <c r="P21" s="1">
        <v>42416</v>
      </c>
      <c r="Q21" s="1">
        <v>43815</v>
      </c>
    </row>
    <row r="22" spans="1:17" x14ac:dyDescent="0.2">
      <c r="A22" t="s">
        <v>141</v>
      </c>
      <c r="B22">
        <v>194235335</v>
      </c>
      <c r="C22" t="s">
        <v>142</v>
      </c>
      <c r="D22" t="s">
        <v>143</v>
      </c>
      <c r="E22" t="s">
        <v>144</v>
      </c>
      <c r="F22">
        <v>69298793</v>
      </c>
      <c r="G22" t="s">
        <v>92</v>
      </c>
      <c r="H22">
        <v>26403315</v>
      </c>
      <c r="I22" t="s">
        <v>145</v>
      </c>
      <c r="J22" t="s">
        <v>23</v>
      </c>
      <c r="L22" s="1">
        <v>42383</v>
      </c>
      <c r="M22" t="s">
        <v>110</v>
      </c>
      <c r="N22" t="s">
        <v>146</v>
      </c>
      <c r="O22" t="s">
        <v>147</v>
      </c>
      <c r="P22" s="1">
        <v>42354</v>
      </c>
      <c r="Q22" s="1">
        <v>43237</v>
      </c>
    </row>
    <row r="23" spans="1:17" x14ac:dyDescent="0.2">
      <c r="A23" t="s">
        <v>148</v>
      </c>
      <c r="B23">
        <v>197399290</v>
      </c>
      <c r="C23" t="s">
        <v>149</v>
      </c>
      <c r="D23" t="s">
        <v>150</v>
      </c>
      <c r="E23" t="s">
        <v>151</v>
      </c>
      <c r="F23">
        <v>33315493.112935599</v>
      </c>
      <c r="G23" t="s">
        <v>92</v>
      </c>
      <c r="H23">
        <v>26403315</v>
      </c>
      <c r="I23" t="s">
        <v>139</v>
      </c>
      <c r="J23" t="s">
        <v>23</v>
      </c>
      <c r="L23" s="1">
        <v>42702</v>
      </c>
      <c r="M23" t="s">
        <v>24</v>
      </c>
      <c r="N23" t="s">
        <v>152</v>
      </c>
      <c r="O23" t="s">
        <v>26</v>
      </c>
      <c r="P23" s="1">
        <v>41979</v>
      </c>
      <c r="Q23" s="1">
        <v>43237</v>
      </c>
    </row>
    <row r="24" spans="1:17" x14ac:dyDescent="0.2">
      <c r="A24" t="s">
        <v>153</v>
      </c>
      <c r="B24">
        <v>196949246</v>
      </c>
      <c r="C24" t="s">
        <v>154</v>
      </c>
      <c r="D24" t="s">
        <v>155</v>
      </c>
      <c r="E24" t="s">
        <v>156</v>
      </c>
      <c r="F24" t="s">
        <v>157</v>
      </c>
      <c r="G24" t="s">
        <v>92</v>
      </c>
      <c r="H24">
        <v>26403315</v>
      </c>
      <c r="I24" t="s">
        <v>93</v>
      </c>
      <c r="J24" t="s">
        <v>23</v>
      </c>
      <c r="L24" s="1">
        <v>42702</v>
      </c>
      <c r="M24" t="s">
        <v>24</v>
      </c>
      <c r="N24" t="s">
        <v>158</v>
      </c>
      <c r="O24" t="s">
        <v>26</v>
      </c>
      <c r="P24" s="1">
        <v>41974</v>
      </c>
      <c r="Q24" s="1">
        <v>43237</v>
      </c>
    </row>
    <row r="25" spans="1:17" x14ac:dyDescent="0.2">
      <c r="A25" t="s">
        <v>159</v>
      </c>
      <c r="B25">
        <v>194415546</v>
      </c>
      <c r="C25" t="s">
        <v>160</v>
      </c>
      <c r="D25" t="s">
        <v>161</v>
      </c>
      <c r="E25" t="s">
        <v>162</v>
      </c>
      <c r="F25">
        <v>69311463.070492998</v>
      </c>
      <c r="G25" t="s">
        <v>92</v>
      </c>
      <c r="H25">
        <v>26403315</v>
      </c>
      <c r="I25" t="s">
        <v>163</v>
      </c>
      <c r="J25" t="s">
        <v>23</v>
      </c>
      <c r="L25" s="1">
        <v>42509</v>
      </c>
      <c r="M25" t="s">
        <v>24</v>
      </c>
      <c r="N25" t="s">
        <v>164</v>
      </c>
      <c r="O25" t="s">
        <v>26</v>
      </c>
      <c r="P25" s="1">
        <v>41927</v>
      </c>
      <c r="Q25" s="1">
        <v>43815</v>
      </c>
    </row>
    <row r="26" spans="1:17" x14ac:dyDescent="0.2">
      <c r="A26" t="s">
        <v>165</v>
      </c>
      <c r="B26" t="s">
        <v>166</v>
      </c>
      <c r="C26" t="s">
        <v>167</v>
      </c>
      <c r="D26" t="s">
        <v>168</v>
      </c>
      <c r="E26" t="s">
        <v>169</v>
      </c>
      <c r="F26" t="s">
        <v>170</v>
      </c>
      <c r="G26" t="s">
        <v>21</v>
      </c>
      <c r="H26">
        <v>26403765</v>
      </c>
      <c r="I26" t="s">
        <v>22</v>
      </c>
      <c r="J26" t="s">
        <v>23</v>
      </c>
      <c r="L26" s="1">
        <v>42395</v>
      </c>
      <c r="M26" t="s">
        <v>24</v>
      </c>
      <c r="N26" t="s">
        <v>171</v>
      </c>
      <c r="O26" t="s">
        <v>26</v>
      </c>
      <c r="P26" s="1">
        <v>41687</v>
      </c>
      <c r="Q26" s="1">
        <v>43237</v>
      </c>
    </row>
    <row r="27" spans="1:17" x14ac:dyDescent="0.2">
      <c r="A27" t="s">
        <v>172</v>
      </c>
      <c r="B27">
        <v>196897173</v>
      </c>
      <c r="C27" t="s">
        <v>173</v>
      </c>
      <c r="D27" t="s">
        <v>174</v>
      </c>
      <c r="E27" t="s">
        <v>175</v>
      </c>
      <c r="F27">
        <v>31544274.195280202</v>
      </c>
      <c r="G27" t="s">
        <v>92</v>
      </c>
      <c r="H27">
        <v>26403315</v>
      </c>
      <c r="I27" t="s">
        <v>93</v>
      </c>
      <c r="J27" t="s">
        <v>23</v>
      </c>
      <c r="L27" s="1">
        <v>42703</v>
      </c>
      <c r="M27" t="s">
        <v>24</v>
      </c>
      <c r="N27" t="s">
        <v>176</v>
      </c>
      <c r="O27" t="s">
        <v>26</v>
      </c>
      <c r="P27" s="1">
        <v>41647</v>
      </c>
      <c r="Q27" s="1">
        <v>43237</v>
      </c>
    </row>
    <row r="28" spans="1:17" x14ac:dyDescent="0.2">
      <c r="A28" t="s">
        <v>177</v>
      </c>
      <c r="B28">
        <v>196897947</v>
      </c>
      <c r="C28" t="s">
        <v>178</v>
      </c>
      <c r="D28" t="s">
        <v>179</v>
      </c>
      <c r="E28" t="s">
        <v>180</v>
      </c>
      <c r="F28">
        <v>60331658</v>
      </c>
      <c r="G28" t="s">
        <v>92</v>
      </c>
      <c r="H28">
        <v>26403315</v>
      </c>
      <c r="I28" t="s">
        <v>181</v>
      </c>
      <c r="J28" t="s">
        <v>23</v>
      </c>
      <c r="L28" s="1">
        <v>42704</v>
      </c>
      <c r="M28" t="s">
        <v>24</v>
      </c>
      <c r="N28" t="s">
        <v>182</v>
      </c>
      <c r="O28" t="s">
        <v>26</v>
      </c>
      <c r="P28" s="1">
        <v>41647</v>
      </c>
      <c r="Q28" s="1">
        <v>43437</v>
      </c>
    </row>
    <row r="29" spans="1:17" x14ac:dyDescent="0.2">
      <c r="A29" t="s">
        <v>183</v>
      </c>
      <c r="B29">
        <v>197031056</v>
      </c>
      <c r="C29" t="s">
        <v>184</v>
      </c>
      <c r="D29" t="s">
        <v>185</v>
      </c>
      <c r="E29" t="s">
        <v>186</v>
      </c>
      <c r="F29" t="s">
        <v>187</v>
      </c>
      <c r="G29" t="s">
        <v>92</v>
      </c>
      <c r="H29">
        <v>26403315</v>
      </c>
      <c r="I29" t="s">
        <v>139</v>
      </c>
      <c r="J29" t="s">
        <v>23</v>
      </c>
      <c r="L29" s="1">
        <v>42643</v>
      </c>
      <c r="M29" t="s">
        <v>24</v>
      </c>
      <c r="N29" t="s">
        <v>188</v>
      </c>
      <c r="O29" t="s">
        <v>26</v>
      </c>
      <c r="P29" s="1">
        <v>41647</v>
      </c>
      <c r="Q29" s="1">
        <v>43237</v>
      </c>
    </row>
    <row r="30" spans="1:17" x14ac:dyDescent="0.2">
      <c r="A30" t="s">
        <v>189</v>
      </c>
      <c r="B30">
        <v>197909981</v>
      </c>
      <c r="C30" t="s">
        <v>190</v>
      </c>
      <c r="D30" t="s">
        <v>191</v>
      </c>
      <c r="E30" t="s">
        <v>192</v>
      </c>
      <c r="F30">
        <v>112981631</v>
      </c>
      <c r="G30" t="s">
        <v>92</v>
      </c>
      <c r="H30">
        <v>26403315</v>
      </c>
      <c r="I30" t="s">
        <v>145</v>
      </c>
      <c r="J30" t="s">
        <v>23</v>
      </c>
      <c r="L30" s="1">
        <v>42716</v>
      </c>
      <c r="M30" t="s">
        <v>110</v>
      </c>
      <c r="N30" t="s">
        <v>193</v>
      </c>
      <c r="O30" t="s">
        <v>26</v>
      </c>
      <c r="P30" s="1">
        <v>41647</v>
      </c>
      <c r="Q30" s="1">
        <v>43237</v>
      </c>
    </row>
    <row r="31" spans="1:17" x14ac:dyDescent="0.2">
      <c r="A31" t="s">
        <v>194</v>
      </c>
      <c r="B31">
        <v>197905269</v>
      </c>
      <c r="C31" t="s">
        <v>195</v>
      </c>
      <c r="D31" t="s">
        <v>196</v>
      </c>
      <c r="E31" t="s">
        <v>197</v>
      </c>
      <c r="F31">
        <v>79585817</v>
      </c>
      <c r="G31" t="s">
        <v>92</v>
      </c>
      <c r="H31">
        <v>26403315</v>
      </c>
      <c r="I31" t="s">
        <v>145</v>
      </c>
      <c r="J31" t="s">
        <v>23</v>
      </c>
      <c r="L31" s="1">
        <v>42716</v>
      </c>
      <c r="M31" t="s">
        <v>24</v>
      </c>
      <c r="N31" t="s">
        <v>198</v>
      </c>
      <c r="O31" t="s">
        <v>26</v>
      </c>
      <c r="P31" s="1">
        <v>41646</v>
      </c>
      <c r="Q31" s="1">
        <v>43237</v>
      </c>
    </row>
    <row r="32" spans="1:17" x14ac:dyDescent="0.2">
      <c r="A32" t="s">
        <v>199</v>
      </c>
      <c r="B32">
        <v>196769086</v>
      </c>
      <c r="C32" t="s">
        <v>200</v>
      </c>
      <c r="D32" t="s">
        <v>201</v>
      </c>
      <c r="E32" t="s">
        <v>202</v>
      </c>
      <c r="F32">
        <v>146458176.15176699</v>
      </c>
      <c r="G32" t="s">
        <v>92</v>
      </c>
      <c r="H32">
        <v>26403315</v>
      </c>
      <c r="I32" t="s">
        <v>203</v>
      </c>
      <c r="J32" t="s">
        <v>23</v>
      </c>
      <c r="L32" s="1">
        <v>42698</v>
      </c>
      <c r="M32" t="s">
        <v>110</v>
      </c>
      <c r="N32" t="s">
        <v>204</v>
      </c>
      <c r="O32" t="s">
        <v>26</v>
      </c>
      <c r="P32" s="1">
        <v>41628</v>
      </c>
      <c r="Q32" s="1">
        <v>43237</v>
      </c>
    </row>
    <row r="33" spans="1:17" x14ac:dyDescent="0.2">
      <c r="A33" t="s">
        <v>205</v>
      </c>
      <c r="B33">
        <v>197842631</v>
      </c>
      <c r="C33" t="s">
        <v>206</v>
      </c>
      <c r="D33" t="s">
        <v>207</v>
      </c>
      <c r="E33" t="s">
        <v>208</v>
      </c>
      <c r="F33">
        <v>31544274.1772522</v>
      </c>
      <c r="G33" t="s">
        <v>92</v>
      </c>
      <c r="H33">
        <v>26403315</v>
      </c>
      <c r="I33" t="s">
        <v>93</v>
      </c>
      <c r="J33" t="s">
        <v>23</v>
      </c>
      <c r="L33" s="1">
        <v>42725</v>
      </c>
      <c r="M33" t="s">
        <v>24</v>
      </c>
      <c r="N33" t="s">
        <v>209</v>
      </c>
      <c r="O33" t="s">
        <v>26</v>
      </c>
      <c r="P33" s="1">
        <v>41586</v>
      </c>
      <c r="Q33" s="1">
        <v>43237</v>
      </c>
    </row>
    <row r="34" spans="1:17" x14ac:dyDescent="0.2">
      <c r="A34" t="s">
        <v>210</v>
      </c>
      <c r="B34">
        <v>197444539</v>
      </c>
      <c r="C34" t="s">
        <v>211</v>
      </c>
      <c r="D34" t="s">
        <v>212</v>
      </c>
      <c r="E34" t="s">
        <v>213</v>
      </c>
      <c r="F34">
        <v>35350881</v>
      </c>
      <c r="G34" t="s">
        <v>92</v>
      </c>
      <c r="H34">
        <v>26403315</v>
      </c>
      <c r="I34" t="s">
        <v>214</v>
      </c>
      <c r="J34" t="s">
        <v>23</v>
      </c>
      <c r="L34" s="1">
        <v>42709</v>
      </c>
      <c r="M34" t="s">
        <v>24</v>
      </c>
      <c r="N34" t="s">
        <v>215</v>
      </c>
      <c r="O34" t="s">
        <v>147</v>
      </c>
      <c r="P34" s="1">
        <v>41586</v>
      </c>
      <c r="Q34" s="1">
        <v>43801</v>
      </c>
    </row>
    <row r="35" spans="1:17" x14ac:dyDescent="0.2">
      <c r="A35" t="s">
        <v>216</v>
      </c>
      <c r="B35">
        <v>197816444</v>
      </c>
      <c r="C35" t="s">
        <v>217</v>
      </c>
      <c r="D35" t="s">
        <v>174</v>
      </c>
      <c r="E35" t="s">
        <v>175</v>
      </c>
      <c r="F35">
        <v>31544274.195280202</v>
      </c>
      <c r="G35" t="s">
        <v>92</v>
      </c>
      <c r="H35">
        <v>26403315</v>
      </c>
      <c r="I35" t="s">
        <v>93</v>
      </c>
      <c r="J35" t="s">
        <v>23</v>
      </c>
      <c r="L35" s="1">
        <v>42724</v>
      </c>
      <c r="M35" t="s">
        <v>24</v>
      </c>
      <c r="N35" t="s">
        <v>218</v>
      </c>
      <c r="O35" t="s">
        <v>26</v>
      </c>
      <c r="P35" s="1">
        <v>41586</v>
      </c>
      <c r="Q35" s="1">
        <v>43237</v>
      </c>
    </row>
    <row r="36" spans="1:17" x14ac:dyDescent="0.2">
      <c r="A36" t="s">
        <v>219</v>
      </c>
      <c r="B36">
        <v>197993494</v>
      </c>
      <c r="C36" t="s">
        <v>220</v>
      </c>
      <c r="D36" t="s">
        <v>221</v>
      </c>
      <c r="E36" t="s">
        <v>222</v>
      </c>
      <c r="F36">
        <v>73422533.076423302</v>
      </c>
      <c r="G36" t="s">
        <v>92</v>
      </c>
      <c r="H36">
        <v>26403315</v>
      </c>
      <c r="I36" t="s">
        <v>145</v>
      </c>
      <c r="J36" t="s">
        <v>23</v>
      </c>
      <c r="L36" s="1">
        <v>42719</v>
      </c>
      <c r="M36" t="s">
        <v>24</v>
      </c>
      <c r="N36" t="s">
        <v>223</v>
      </c>
      <c r="O36" t="s">
        <v>26</v>
      </c>
      <c r="P36" s="1">
        <v>41583</v>
      </c>
      <c r="Q36" s="1">
        <v>43815</v>
      </c>
    </row>
    <row r="37" spans="1:17" x14ac:dyDescent="0.2">
      <c r="A37" t="s">
        <v>224</v>
      </c>
      <c r="B37">
        <v>198060181</v>
      </c>
      <c r="C37" t="s">
        <v>225</v>
      </c>
      <c r="D37" t="s">
        <v>191</v>
      </c>
      <c r="E37" t="s">
        <v>192</v>
      </c>
      <c r="F37">
        <v>112981631</v>
      </c>
      <c r="G37" t="s">
        <v>92</v>
      </c>
      <c r="H37">
        <v>26403315</v>
      </c>
      <c r="I37" t="s">
        <v>145</v>
      </c>
      <c r="J37" t="s">
        <v>23</v>
      </c>
      <c r="L37" s="1">
        <v>42724</v>
      </c>
      <c r="M37" t="s">
        <v>24</v>
      </c>
      <c r="N37" t="s">
        <v>226</v>
      </c>
      <c r="O37" t="s">
        <v>26</v>
      </c>
      <c r="P37" s="1">
        <v>41583</v>
      </c>
      <c r="Q37" s="1">
        <v>43237</v>
      </c>
    </row>
    <row r="38" spans="1:17" x14ac:dyDescent="0.2">
      <c r="A38" t="s">
        <v>227</v>
      </c>
      <c r="B38">
        <v>195972546</v>
      </c>
      <c r="C38" t="s">
        <v>228</v>
      </c>
      <c r="D38" t="s">
        <v>229</v>
      </c>
      <c r="E38" t="s">
        <v>230</v>
      </c>
      <c r="F38">
        <v>31263070.1959728</v>
      </c>
      <c r="G38" t="s">
        <v>92</v>
      </c>
      <c r="H38">
        <v>26403315</v>
      </c>
      <c r="I38" t="s">
        <v>145</v>
      </c>
      <c r="J38" t="s">
        <v>23</v>
      </c>
      <c r="L38" s="1">
        <v>42621</v>
      </c>
      <c r="M38" t="s">
        <v>24</v>
      </c>
      <c r="N38" t="s">
        <v>231</v>
      </c>
      <c r="O38" t="s">
        <v>26</v>
      </c>
      <c r="P38" s="1">
        <v>41583</v>
      </c>
      <c r="Q38" s="1">
        <v>43815</v>
      </c>
    </row>
    <row r="39" spans="1:17" x14ac:dyDescent="0.2">
      <c r="A39" t="s">
        <v>232</v>
      </c>
      <c r="B39">
        <v>197431062</v>
      </c>
      <c r="C39" t="s">
        <v>233</v>
      </c>
      <c r="D39" t="s">
        <v>234</v>
      </c>
      <c r="E39" t="s">
        <v>235</v>
      </c>
      <c r="F39" t="s">
        <v>236</v>
      </c>
      <c r="G39" t="s">
        <v>92</v>
      </c>
      <c r="H39">
        <v>26403315</v>
      </c>
      <c r="I39" t="s">
        <v>237</v>
      </c>
      <c r="J39" t="s">
        <v>23</v>
      </c>
      <c r="L39" s="1">
        <v>42684</v>
      </c>
      <c r="M39" t="s">
        <v>24</v>
      </c>
      <c r="N39" t="s">
        <v>238</v>
      </c>
      <c r="O39" t="s">
        <v>26</v>
      </c>
      <c r="P39" s="1">
        <v>41583</v>
      </c>
      <c r="Q39" s="1">
        <v>43392</v>
      </c>
    </row>
    <row r="40" spans="1:17" x14ac:dyDescent="0.2">
      <c r="A40" t="s">
        <v>239</v>
      </c>
      <c r="B40" t="s">
        <v>240</v>
      </c>
      <c r="C40" t="s">
        <v>241</v>
      </c>
      <c r="D40" t="s">
        <v>242</v>
      </c>
      <c r="E40" t="s">
        <v>243</v>
      </c>
      <c r="F40" t="s">
        <v>244</v>
      </c>
      <c r="G40" t="s">
        <v>92</v>
      </c>
      <c r="H40">
        <v>26403315</v>
      </c>
      <c r="I40" t="s">
        <v>139</v>
      </c>
      <c r="J40" t="s">
        <v>23</v>
      </c>
      <c r="L40" s="1">
        <v>42628</v>
      </c>
      <c r="M40" t="s">
        <v>24</v>
      </c>
      <c r="N40" t="s">
        <v>245</v>
      </c>
      <c r="O40" t="s">
        <v>147</v>
      </c>
      <c r="P40" s="1">
        <v>41583</v>
      </c>
      <c r="Q40" s="1">
        <v>43237</v>
      </c>
    </row>
    <row r="41" spans="1:17" x14ac:dyDescent="0.2">
      <c r="A41" t="s">
        <v>246</v>
      </c>
      <c r="B41">
        <v>176601015</v>
      </c>
      <c r="C41" t="s">
        <v>247</v>
      </c>
      <c r="D41" t="s">
        <v>248</v>
      </c>
      <c r="E41" t="s">
        <v>249</v>
      </c>
      <c r="F41" t="s">
        <v>250</v>
      </c>
      <c r="G41" t="s">
        <v>92</v>
      </c>
      <c r="H41">
        <v>26403315</v>
      </c>
      <c r="I41" t="s">
        <v>251</v>
      </c>
      <c r="J41" t="s">
        <v>23</v>
      </c>
      <c r="L41" s="1">
        <v>42370</v>
      </c>
      <c r="M41" t="s">
        <v>24</v>
      </c>
      <c r="N41" t="s">
        <v>252</v>
      </c>
      <c r="O41" t="s">
        <v>147</v>
      </c>
      <c r="P41" s="1">
        <v>41576</v>
      </c>
      <c r="Q41" s="1">
        <v>43612</v>
      </c>
    </row>
    <row r="42" spans="1:17" x14ac:dyDescent="0.2">
      <c r="A42" t="s">
        <v>253</v>
      </c>
      <c r="B42" t="s">
        <v>254</v>
      </c>
      <c r="C42" t="s">
        <v>255</v>
      </c>
      <c r="D42" t="s">
        <v>256</v>
      </c>
      <c r="E42" t="s">
        <v>257</v>
      </c>
      <c r="F42">
        <v>101880790.122916</v>
      </c>
      <c r="G42" t="s">
        <v>92</v>
      </c>
      <c r="H42">
        <v>26403315</v>
      </c>
      <c r="I42" t="s">
        <v>93</v>
      </c>
      <c r="J42" t="s">
        <v>23</v>
      </c>
      <c r="L42" s="1">
        <v>42716</v>
      </c>
      <c r="M42" t="s">
        <v>24</v>
      </c>
      <c r="N42" t="s">
        <v>258</v>
      </c>
      <c r="O42" t="s">
        <v>26</v>
      </c>
      <c r="P42" s="1">
        <v>41576</v>
      </c>
      <c r="Q42" s="1">
        <v>43451</v>
      </c>
    </row>
    <row r="43" spans="1:17" x14ac:dyDescent="0.2">
      <c r="A43" t="s">
        <v>259</v>
      </c>
      <c r="B43" t="s">
        <v>260</v>
      </c>
      <c r="C43" t="s">
        <v>261</v>
      </c>
      <c r="D43" t="s">
        <v>262</v>
      </c>
      <c r="E43" t="s">
        <v>263</v>
      </c>
      <c r="F43">
        <v>79585817.057207793</v>
      </c>
      <c r="G43" t="s">
        <v>92</v>
      </c>
      <c r="H43">
        <v>26403315</v>
      </c>
      <c r="I43" t="s">
        <v>181</v>
      </c>
      <c r="J43" t="s">
        <v>23</v>
      </c>
      <c r="L43" s="1">
        <v>42438</v>
      </c>
      <c r="M43" t="s">
        <v>24</v>
      </c>
      <c r="N43" t="s">
        <v>264</v>
      </c>
      <c r="O43" t="s">
        <v>26</v>
      </c>
      <c r="P43" s="1">
        <v>41576</v>
      </c>
      <c r="Q43" s="1">
        <v>43237</v>
      </c>
    </row>
    <row r="44" spans="1:17" x14ac:dyDescent="0.2">
      <c r="A44" t="s">
        <v>265</v>
      </c>
      <c r="B44">
        <v>194334392</v>
      </c>
      <c r="C44" t="s">
        <v>266</v>
      </c>
      <c r="D44" t="s">
        <v>267</v>
      </c>
      <c r="E44" t="s">
        <v>268</v>
      </c>
      <c r="F44" t="s">
        <v>269</v>
      </c>
      <c r="G44" t="s">
        <v>92</v>
      </c>
      <c r="H44">
        <v>26403315</v>
      </c>
      <c r="I44" t="s">
        <v>145</v>
      </c>
      <c r="J44" t="s">
        <v>23</v>
      </c>
      <c r="L44" s="1">
        <v>42397</v>
      </c>
      <c r="M44" t="s">
        <v>24</v>
      </c>
      <c r="N44" t="s">
        <v>270</v>
      </c>
      <c r="O44" t="s">
        <v>26</v>
      </c>
      <c r="P44" s="1">
        <v>41576</v>
      </c>
      <c r="Q44" s="1">
        <v>43283</v>
      </c>
    </row>
    <row r="45" spans="1:17" x14ac:dyDescent="0.2">
      <c r="A45" t="s">
        <v>271</v>
      </c>
      <c r="B45">
        <v>197605575</v>
      </c>
      <c r="C45" t="s">
        <v>272</v>
      </c>
      <c r="D45" t="s">
        <v>273</v>
      </c>
      <c r="E45" t="s">
        <v>274</v>
      </c>
      <c r="F45" t="s">
        <v>275</v>
      </c>
      <c r="G45" t="s">
        <v>92</v>
      </c>
      <c r="H45">
        <v>26403315</v>
      </c>
      <c r="I45" t="s">
        <v>145</v>
      </c>
      <c r="J45" t="s">
        <v>23</v>
      </c>
      <c r="L45" s="1">
        <v>42716</v>
      </c>
      <c r="M45" t="s">
        <v>24</v>
      </c>
      <c r="N45" t="s">
        <v>276</v>
      </c>
      <c r="O45" t="s">
        <v>26</v>
      </c>
      <c r="P45" s="1">
        <v>41576</v>
      </c>
      <c r="Q45" s="1">
        <v>43237</v>
      </c>
    </row>
    <row r="46" spans="1:17" x14ac:dyDescent="0.2">
      <c r="A46" t="s">
        <v>277</v>
      </c>
      <c r="B46">
        <v>195457285</v>
      </c>
      <c r="C46" t="s">
        <v>278</v>
      </c>
      <c r="D46" t="s">
        <v>279</v>
      </c>
      <c r="E46" t="s">
        <v>280</v>
      </c>
      <c r="F46" t="s">
        <v>281</v>
      </c>
      <c r="G46" t="s">
        <v>92</v>
      </c>
      <c r="H46">
        <v>26403315</v>
      </c>
      <c r="I46" t="s">
        <v>145</v>
      </c>
      <c r="J46" t="s">
        <v>23</v>
      </c>
      <c r="L46" s="1">
        <v>42562</v>
      </c>
      <c r="M46" t="s">
        <v>24</v>
      </c>
      <c r="N46" t="s">
        <v>282</v>
      </c>
      <c r="O46" t="s">
        <v>26</v>
      </c>
      <c r="P46" s="1">
        <v>41576</v>
      </c>
      <c r="Q46" s="1">
        <v>43237</v>
      </c>
    </row>
    <row r="47" spans="1:17" x14ac:dyDescent="0.2">
      <c r="A47" t="s">
        <v>283</v>
      </c>
      <c r="B47">
        <v>197912702</v>
      </c>
      <c r="C47" t="s">
        <v>284</v>
      </c>
      <c r="D47" t="s">
        <v>285</v>
      </c>
      <c r="E47" t="s">
        <v>286</v>
      </c>
      <c r="F47" t="s">
        <v>287</v>
      </c>
      <c r="G47" t="s">
        <v>92</v>
      </c>
      <c r="H47">
        <v>26403315</v>
      </c>
      <c r="I47" t="s">
        <v>145</v>
      </c>
      <c r="J47" t="s">
        <v>23</v>
      </c>
      <c r="L47" s="1">
        <v>42719</v>
      </c>
      <c r="M47" t="s">
        <v>24</v>
      </c>
      <c r="N47" t="s">
        <v>288</v>
      </c>
      <c r="O47" t="s">
        <v>26</v>
      </c>
      <c r="P47" s="1">
        <v>41576</v>
      </c>
      <c r="Q47" s="1">
        <v>43237</v>
      </c>
    </row>
    <row r="48" spans="1:17" x14ac:dyDescent="0.2">
      <c r="A48" t="s">
        <v>289</v>
      </c>
      <c r="B48">
        <v>197046444</v>
      </c>
      <c r="C48" t="s">
        <v>290</v>
      </c>
      <c r="D48" t="s">
        <v>291</v>
      </c>
      <c r="E48" t="s">
        <v>292</v>
      </c>
      <c r="F48">
        <v>78012120.171415493</v>
      </c>
      <c r="G48" t="s">
        <v>92</v>
      </c>
      <c r="H48">
        <v>26403315</v>
      </c>
      <c r="I48" t="s">
        <v>145</v>
      </c>
      <c r="J48" t="s">
        <v>23</v>
      </c>
      <c r="L48" s="1">
        <v>42705</v>
      </c>
      <c r="M48" t="s">
        <v>24</v>
      </c>
      <c r="N48" t="s">
        <v>293</v>
      </c>
      <c r="O48" t="s">
        <v>147</v>
      </c>
      <c r="P48" s="1">
        <v>41576</v>
      </c>
      <c r="Q48" s="1">
        <v>43237</v>
      </c>
    </row>
    <row r="49" spans="1:17" x14ac:dyDescent="0.2">
      <c r="A49" t="s">
        <v>294</v>
      </c>
      <c r="B49">
        <v>199239444</v>
      </c>
      <c r="C49" t="s">
        <v>295</v>
      </c>
      <c r="D49" t="s">
        <v>296</v>
      </c>
      <c r="E49" t="s">
        <v>297</v>
      </c>
      <c r="F49">
        <v>33315493.177233499</v>
      </c>
      <c r="G49" t="s">
        <v>92</v>
      </c>
      <c r="H49">
        <v>26403315</v>
      </c>
      <c r="I49" t="s">
        <v>237</v>
      </c>
      <c r="J49" t="s">
        <v>23</v>
      </c>
      <c r="L49" s="1">
        <v>42719</v>
      </c>
      <c r="M49" t="s">
        <v>24</v>
      </c>
      <c r="N49" t="s">
        <v>298</v>
      </c>
      <c r="O49" t="s">
        <v>26</v>
      </c>
      <c r="P49" s="1">
        <v>41576</v>
      </c>
      <c r="Q49" s="1">
        <v>43237</v>
      </c>
    </row>
    <row r="50" spans="1:17" x14ac:dyDescent="0.2">
      <c r="A50" t="s">
        <v>299</v>
      </c>
      <c r="B50">
        <v>199183880</v>
      </c>
      <c r="C50" t="s">
        <v>300</v>
      </c>
      <c r="D50" t="s">
        <v>301</v>
      </c>
      <c r="E50" t="s">
        <v>302</v>
      </c>
      <c r="F50" t="s">
        <v>303</v>
      </c>
      <c r="G50" t="s">
        <v>92</v>
      </c>
      <c r="H50">
        <v>26403315</v>
      </c>
      <c r="I50" t="s">
        <v>139</v>
      </c>
      <c r="J50" t="s">
        <v>23</v>
      </c>
      <c r="L50" s="1">
        <v>42719</v>
      </c>
      <c r="M50" t="s">
        <v>24</v>
      </c>
      <c r="N50" t="s">
        <v>304</v>
      </c>
      <c r="O50" t="s">
        <v>26</v>
      </c>
      <c r="P50" s="1">
        <v>41576</v>
      </c>
      <c r="Q50" s="1">
        <v>43237</v>
      </c>
    </row>
    <row r="51" spans="1:17" x14ac:dyDescent="0.2">
      <c r="A51" t="s">
        <v>305</v>
      </c>
      <c r="B51" t="s">
        <v>306</v>
      </c>
      <c r="C51" t="s">
        <v>307</v>
      </c>
      <c r="D51" t="s">
        <v>308</v>
      </c>
      <c r="E51" t="s">
        <v>309</v>
      </c>
      <c r="F51" t="s">
        <v>310</v>
      </c>
      <c r="G51" t="s">
        <v>92</v>
      </c>
      <c r="H51">
        <v>26403315</v>
      </c>
      <c r="I51" t="s">
        <v>163</v>
      </c>
      <c r="J51" t="s">
        <v>23</v>
      </c>
      <c r="L51" s="1">
        <v>42564</v>
      </c>
      <c r="M51" t="s">
        <v>24</v>
      </c>
      <c r="N51" t="s">
        <v>311</v>
      </c>
      <c r="O51" t="s">
        <v>26</v>
      </c>
      <c r="P51" s="1">
        <v>41576</v>
      </c>
      <c r="Q51" s="1">
        <v>43237</v>
      </c>
    </row>
    <row r="52" spans="1:17" x14ac:dyDescent="0.2">
      <c r="A52" t="s">
        <v>312</v>
      </c>
      <c r="B52">
        <v>196289807</v>
      </c>
      <c r="C52" t="s">
        <v>313</v>
      </c>
      <c r="D52" t="s">
        <v>314</v>
      </c>
      <c r="E52" t="s">
        <v>315</v>
      </c>
      <c r="F52">
        <v>101880790.061755</v>
      </c>
      <c r="G52" t="s">
        <v>92</v>
      </c>
      <c r="H52">
        <v>26403315</v>
      </c>
      <c r="I52" t="s">
        <v>93</v>
      </c>
      <c r="J52" t="s">
        <v>23</v>
      </c>
      <c r="L52" s="1">
        <v>42641</v>
      </c>
      <c r="M52" t="s">
        <v>110</v>
      </c>
      <c r="N52" t="s">
        <v>316</v>
      </c>
      <c r="O52" t="s">
        <v>26</v>
      </c>
      <c r="P52" s="1">
        <v>41576</v>
      </c>
      <c r="Q52" s="1">
        <v>43816</v>
      </c>
    </row>
    <row r="53" spans="1:17" x14ac:dyDescent="0.2">
      <c r="A53" t="s">
        <v>317</v>
      </c>
      <c r="B53">
        <v>194964132</v>
      </c>
      <c r="C53" t="s">
        <v>318</v>
      </c>
      <c r="D53" t="s">
        <v>319</v>
      </c>
      <c r="E53" t="s">
        <v>320</v>
      </c>
      <c r="F53">
        <v>68644604.102136105</v>
      </c>
      <c r="G53" t="s">
        <v>92</v>
      </c>
      <c r="H53">
        <v>26403315</v>
      </c>
      <c r="I53" t="s">
        <v>145</v>
      </c>
      <c r="J53" t="s">
        <v>23</v>
      </c>
      <c r="L53" s="1">
        <v>42509</v>
      </c>
      <c r="M53" t="s">
        <v>24</v>
      </c>
      <c r="N53" t="s">
        <v>321</v>
      </c>
      <c r="O53" t="s">
        <v>26</v>
      </c>
      <c r="P53" s="1">
        <v>41576</v>
      </c>
      <c r="Q53" s="1">
        <v>43237</v>
      </c>
    </row>
    <row r="54" spans="1:17" x14ac:dyDescent="0.2">
      <c r="A54" t="s">
        <v>322</v>
      </c>
      <c r="B54" t="s">
        <v>323</v>
      </c>
      <c r="C54" t="s">
        <v>324</v>
      </c>
      <c r="D54" t="s">
        <v>325</v>
      </c>
      <c r="E54" t="s">
        <v>326</v>
      </c>
      <c r="F54" t="s">
        <v>327</v>
      </c>
      <c r="G54" t="s">
        <v>92</v>
      </c>
      <c r="H54">
        <v>26403315</v>
      </c>
      <c r="I54" t="s">
        <v>328</v>
      </c>
      <c r="J54" t="s">
        <v>23</v>
      </c>
      <c r="L54" s="1">
        <v>42670</v>
      </c>
      <c r="M54" t="s">
        <v>110</v>
      </c>
      <c r="N54" t="s">
        <v>329</v>
      </c>
      <c r="O54" t="s">
        <v>26</v>
      </c>
      <c r="P54" s="1">
        <v>41576</v>
      </c>
      <c r="Q54" s="1">
        <v>43603</v>
      </c>
    </row>
    <row r="55" spans="1:17" x14ac:dyDescent="0.2">
      <c r="A55" t="s">
        <v>330</v>
      </c>
      <c r="B55">
        <v>194288544</v>
      </c>
      <c r="C55" t="s">
        <v>331</v>
      </c>
      <c r="D55" t="s">
        <v>332</v>
      </c>
      <c r="E55" t="s">
        <v>333</v>
      </c>
      <c r="F55">
        <v>103227970.158907</v>
      </c>
      <c r="G55" t="s">
        <v>92</v>
      </c>
      <c r="H55">
        <v>26403315</v>
      </c>
      <c r="I55" t="s">
        <v>145</v>
      </c>
      <c r="J55" t="s">
        <v>23</v>
      </c>
      <c r="L55" s="1">
        <v>42390</v>
      </c>
      <c r="M55" t="s">
        <v>24</v>
      </c>
      <c r="N55" t="s">
        <v>334</v>
      </c>
      <c r="O55" t="s">
        <v>26</v>
      </c>
      <c r="P55" s="1">
        <v>41576</v>
      </c>
      <c r="Q55" s="1">
        <v>43237</v>
      </c>
    </row>
    <row r="56" spans="1:17" x14ac:dyDescent="0.2">
      <c r="A56" t="s">
        <v>335</v>
      </c>
      <c r="B56">
        <v>194914607</v>
      </c>
      <c r="C56" t="s">
        <v>336</v>
      </c>
      <c r="D56" t="s">
        <v>332</v>
      </c>
      <c r="E56" t="s">
        <v>333</v>
      </c>
      <c r="F56">
        <v>103227970.158907</v>
      </c>
      <c r="G56" t="s">
        <v>92</v>
      </c>
      <c r="H56">
        <v>26403315</v>
      </c>
      <c r="I56" t="s">
        <v>93</v>
      </c>
      <c r="J56" t="s">
        <v>23</v>
      </c>
      <c r="L56" s="1">
        <v>42467</v>
      </c>
      <c r="M56" t="s">
        <v>24</v>
      </c>
      <c r="N56" t="s">
        <v>337</v>
      </c>
      <c r="O56" t="s">
        <v>147</v>
      </c>
      <c r="P56" s="1">
        <v>41576</v>
      </c>
      <c r="Q56" s="1">
        <v>43815</v>
      </c>
    </row>
    <row r="57" spans="1:17" x14ac:dyDescent="0.2">
      <c r="A57" t="s">
        <v>338</v>
      </c>
      <c r="B57">
        <v>194673898</v>
      </c>
      <c r="C57" t="s">
        <v>339</v>
      </c>
      <c r="D57" t="s">
        <v>340</v>
      </c>
      <c r="E57" t="s">
        <v>341</v>
      </c>
      <c r="F57" t="s">
        <v>342</v>
      </c>
      <c r="G57" t="s">
        <v>92</v>
      </c>
      <c r="H57">
        <v>26403315</v>
      </c>
      <c r="I57" t="s">
        <v>145</v>
      </c>
      <c r="J57" t="s">
        <v>23</v>
      </c>
      <c r="L57" s="1">
        <v>42440</v>
      </c>
      <c r="M57" t="s">
        <v>24</v>
      </c>
      <c r="N57" t="s">
        <v>343</v>
      </c>
      <c r="O57" t="s">
        <v>26</v>
      </c>
      <c r="P57" s="1">
        <v>41576</v>
      </c>
      <c r="Q57" s="1">
        <v>43237</v>
      </c>
    </row>
    <row r="58" spans="1:17" x14ac:dyDescent="0.2">
      <c r="A58" t="s">
        <v>344</v>
      </c>
      <c r="B58">
        <v>195278658</v>
      </c>
      <c r="C58" t="s">
        <v>345</v>
      </c>
      <c r="D58" t="s">
        <v>346</v>
      </c>
      <c r="E58" t="s">
        <v>347</v>
      </c>
      <c r="F58" t="s">
        <v>348</v>
      </c>
      <c r="G58" t="s">
        <v>92</v>
      </c>
      <c r="H58">
        <v>26403315</v>
      </c>
      <c r="I58" t="s">
        <v>145</v>
      </c>
      <c r="J58" t="s">
        <v>23</v>
      </c>
      <c r="L58" s="1">
        <v>42391</v>
      </c>
      <c r="M58" t="s">
        <v>24</v>
      </c>
      <c r="N58" t="s">
        <v>349</v>
      </c>
      <c r="O58" t="s">
        <v>26</v>
      </c>
      <c r="P58" s="1">
        <v>41576</v>
      </c>
      <c r="Q58" s="1">
        <v>43815</v>
      </c>
    </row>
    <row r="59" spans="1:17" x14ac:dyDescent="0.2">
      <c r="A59" t="s">
        <v>350</v>
      </c>
      <c r="B59">
        <v>193721716</v>
      </c>
      <c r="C59" t="s">
        <v>351</v>
      </c>
      <c r="D59" t="s">
        <v>352</v>
      </c>
      <c r="E59" t="s">
        <v>353</v>
      </c>
      <c r="F59" t="s">
        <v>354</v>
      </c>
      <c r="G59" t="s">
        <v>92</v>
      </c>
      <c r="H59">
        <v>26403315</v>
      </c>
      <c r="I59" t="s">
        <v>355</v>
      </c>
      <c r="J59" t="s">
        <v>23</v>
      </c>
      <c r="L59" s="1">
        <v>42429</v>
      </c>
      <c r="M59" t="s">
        <v>24</v>
      </c>
      <c r="N59" t="s">
        <v>356</v>
      </c>
      <c r="O59" t="s">
        <v>26</v>
      </c>
      <c r="P59" s="1">
        <v>41576</v>
      </c>
      <c r="Q59" s="1">
        <v>43237</v>
      </c>
    </row>
    <row r="60" spans="1:17" x14ac:dyDescent="0.2">
      <c r="A60" t="s">
        <v>357</v>
      </c>
      <c r="B60">
        <v>198040504</v>
      </c>
      <c r="C60" t="s">
        <v>358</v>
      </c>
      <c r="D60" t="s">
        <v>359</v>
      </c>
      <c r="E60" t="s">
        <v>360</v>
      </c>
      <c r="F60">
        <v>60243880.1618836</v>
      </c>
      <c r="G60" t="s">
        <v>92</v>
      </c>
      <c r="H60">
        <v>26403315</v>
      </c>
      <c r="I60" t="s">
        <v>181</v>
      </c>
      <c r="J60" t="s">
        <v>23</v>
      </c>
      <c r="L60" s="1">
        <v>42720</v>
      </c>
      <c r="M60" t="s">
        <v>24</v>
      </c>
      <c r="N60" t="s">
        <v>361</v>
      </c>
      <c r="O60" t="s">
        <v>26</v>
      </c>
      <c r="P60" s="1">
        <v>41576</v>
      </c>
      <c r="Q60" s="1">
        <v>43237</v>
      </c>
    </row>
    <row r="61" spans="1:17" x14ac:dyDescent="0.2">
      <c r="A61" t="s">
        <v>362</v>
      </c>
      <c r="B61">
        <v>193896966</v>
      </c>
      <c r="C61" t="s">
        <v>363</v>
      </c>
      <c r="D61" t="s">
        <v>364</v>
      </c>
      <c r="E61" t="s">
        <v>365</v>
      </c>
      <c r="F61">
        <v>77215281.122697204</v>
      </c>
      <c r="G61" t="s">
        <v>92</v>
      </c>
      <c r="H61">
        <v>26403315</v>
      </c>
      <c r="I61" t="s">
        <v>139</v>
      </c>
      <c r="J61" t="s">
        <v>23</v>
      </c>
      <c r="L61" s="1">
        <v>42450</v>
      </c>
      <c r="M61" t="s">
        <v>24</v>
      </c>
      <c r="N61" t="s">
        <v>366</v>
      </c>
      <c r="O61" t="s">
        <v>26</v>
      </c>
      <c r="P61" s="1">
        <v>41576</v>
      </c>
      <c r="Q61" s="1">
        <v>43237</v>
      </c>
    </row>
    <row r="62" spans="1:17" x14ac:dyDescent="0.2">
      <c r="A62" t="s">
        <v>367</v>
      </c>
      <c r="B62">
        <v>196904978</v>
      </c>
      <c r="C62" t="s">
        <v>368</v>
      </c>
      <c r="D62" t="s">
        <v>369</v>
      </c>
      <c r="E62" t="s">
        <v>370</v>
      </c>
      <c r="F62" t="s">
        <v>371</v>
      </c>
      <c r="G62" t="s">
        <v>92</v>
      </c>
      <c r="H62">
        <v>26403315</v>
      </c>
      <c r="I62" t="s">
        <v>163</v>
      </c>
      <c r="J62" t="s">
        <v>23</v>
      </c>
      <c r="L62" s="1">
        <v>42543</v>
      </c>
      <c r="M62" t="s">
        <v>24</v>
      </c>
      <c r="N62" t="s">
        <v>372</v>
      </c>
      <c r="O62" t="s">
        <v>26</v>
      </c>
      <c r="P62" s="1">
        <v>41576</v>
      </c>
      <c r="Q62" s="1">
        <v>43392</v>
      </c>
    </row>
    <row r="63" spans="1:17" x14ac:dyDescent="0.2">
      <c r="A63" t="s">
        <v>373</v>
      </c>
      <c r="B63">
        <v>194038831</v>
      </c>
      <c r="C63" t="s">
        <v>374</v>
      </c>
      <c r="D63" t="s">
        <v>375</v>
      </c>
      <c r="E63" t="s">
        <v>376</v>
      </c>
      <c r="F63" t="s">
        <v>377</v>
      </c>
      <c r="G63" t="s">
        <v>92</v>
      </c>
      <c r="H63">
        <v>26403315</v>
      </c>
      <c r="I63" t="s">
        <v>355</v>
      </c>
      <c r="J63" t="s">
        <v>23</v>
      </c>
      <c r="L63" s="1">
        <v>42514</v>
      </c>
      <c r="M63" t="s">
        <v>24</v>
      </c>
      <c r="N63" t="s">
        <v>378</v>
      </c>
      <c r="O63" t="s">
        <v>26</v>
      </c>
      <c r="P63" s="1">
        <v>41576</v>
      </c>
      <c r="Q63" s="1">
        <v>43858</v>
      </c>
    </row>
    <row r="64" spans="1:17" x14ac:dyDescent="0.2">
      <c r="A64" t="s">
        <v>379</v>
      </c>
      <c r="B64">
        <v>194656020</v>
      </c>
      <c r="C64" t="s">
        <v>380</v>
      </c>
      <c r="D64" t="s">
        <v>381</v>
      </c>
      <c r="E64" t="s">
        <v>382</v>
      </c>
      <c r="F64">
        <v>60331658.1282667</v>
      </c>
      <c r="G64" t="s">
        <v>92</v>
      </c>
      <c r="H64">
        <v>26403315</v>
      </c>
      <c r="I64" t="s">
        <v>93</v>
      </c>
      <c r="J64" t="s">
        <v>23</v>
      </c>
      <c r="L64" s="1">
        <v>42401</v>
      </c>
      <c r="M64" t="s">
        <v>24</v>
      </c>
      <c r="N64" t="s">
        <v>383</v>
      </c>
      <c r="O64" t="s">
        <v>26</v>
      </c>
      <c r="P64" s="1">
        <v>41576</v>
      </c>
      <c r="Q64" s="1">
        <v>43815</v>
      </c>
    </row>
    <row r="65" spans="1:17" x14ac:dyDescent="0.2">
      <c r="A65" t="s">
        <v>384</v>
      </c>
      <c r="B65">
        <v>194694968</v>
      </c>
      <c r="C65" t="s">
        <v>385</v>
      </c>
      <c r="D65" t="s">
        <v>386</v>
      </c>
      <c r="E65" t="s">
        <v>387</v>
      </c>
      <c r="F65">
        <v>103227415.16219801</v>
      </c>
      <c r="G65" t="s">
        <v>92</v>
      </c>
      <c r="H65">
        <v>26403315</v>
      </c>
      <c r="I65" t="s">
        <v>181</v>
      </c>
      <c r="J65" t="s">
        <v>23</v>
      </c>
      <c r="L65" s="1">
        <v>42520</v>
      </c>
      <c r="M65" t="s">
        <v>24</v>
      </c>
      <c r="N65" t="s">
        <v>388</v>
      </c>
      <c r="O65" t="s">
        <v>26</v>
      </c>
      <c r="P65" s="1">
        <v>41576</v>
      </c>
      <c r="Q65" s="1">
        <v>43815</v>
      </c>
    </row>
    <row r="66" spans="1:17" x14ac:dyDescent="0.2">
      <c r="A66" t="s">
        <v>389</v>
      </c>
      <c r="B66">
        <v>194896846</v>
      </c>
      <c r="C66" t="s">
        <v>390</v>
      </c>
      <c r="D66" t="s">
        <v>391</v>
      </c>
      <c r="E66" t="s">
        <v>392</v>
      </c>
      <c r="F66" t="s">
        <v>393</v>
      </c>
      <c r="G66" t="s">
        <v>92</v>
      </c>
      <c r="H66">
        <v>26403315</v>
      </c>
      <c r="I66" t="s">
        <v>394</v>
      </c>
      <c r="J66" t="s">
        <v>23</v>
      </c>
      <c r="L66" s="1">
        <v>42545</v>
      </c>
      <c r="M66" t="s">
        <v>24</v>
      </c>
      <c r="N66" t="s">
        <v>395</v>
      </c>
      <c r="O66" t="s">
        <v>26</v>
      </c>
      <c r="P66" s="1">
        <v>41576</v>
      </c>
      <c r="Q66" s="1">
        <v>43237</v>
      </c>
    </row>
    <row r="67" spans="1:17" x14ac:dyDescent="0.2">
      <c r="A67" t="s">
        <v>396</v>
      </c>
      <c r="B67">
        <v>194323226</v>
      </c>
      <c r="C67" t="s">
        <v>397</v>
      </c>
      <c r="D67" t="s">
        <v>398</v>
      </c>
      <c r="E67" t="s">
        <v>399</v>
      </c>
      <c r="F67" t="s">
        <v>400</v>
      </c>
      <c r="G67" t="s">
        <v>92</v>
      </c>
      <c r="H67">
        <v>26403315</v>
      </c>
      <c r="I67" t="s">
        <v>145</v>
      </c>
      <c r="J67" t="s">
        <v>23</v>
      </c>
      <c r="L67" s="1">
        <v>42388</v>
      </c>
      <c r="M67" t="s">
        <v>24</v>
      </c>
      <c r="N67" t="s">
        <v>401</v>
      </c>
      <c r="O67" t="s">
        <v>26</v>
      </c>
      <c r="P67" s="1">
        <v>41576</v>
      </c>
      <c r="Q67" s="1">
        <v>43237</v>
      </c>
    </row>
    <row r="68" spans="1:17" x14ac:dyDescent="0.2">
      <c r="A68" t="s">
        <v>402</v>
      </c>
      <c r="B68">
        <v>193729873</v>
      </c>
      <c r="C68" t="s">
        <v>403</v>
      </c>
      <c r="D68" t="s">
        <v>404</v>
      </c>
      <c r="E68" t="s">
        <v>405</v>
      </c>
      <c r="F68">
        <v>119984504.06724501</v>
      </c>
      <c r="G68" t="s">
        <v>92</v>
      </c>
      <c r="H68">
        <v>26403315</v>
      </c>
      <c r="I68" t="s">
        <v>406</v>
      </c>
      <c r="J68" t="s">
        <v>23</v>
      </c>
      <c r="L68" s="1">
        <v>42451</v>
      </c>
      <c r="M68" t="s">
        <v>24</v>
      </c>
      <c r="N68" t="s">
        <v>407</v>
      </c>
      <c r="O68" t="s">
        <v>147</v>
      </c>
      <c r="P68" s="1">
        <v>41554</v>
      </c>
      <c r="Q68" s="1">
        <v>43237</v>
      </c>
    </row>
    <row r="69" spans="1:17" x14ac:dyDescent="0.2">
      <c r="A69" t="s">
        <v>408</v>
      </c>
      <c r="B69">
        <v>196561221</v>
      </c>
      <c r="C69" t="s">
        <v>409</v>
      </c>
      <c r="D69" t="s">
        <v>410</v>
      </c>
      <c r="E69" t="s">
        <v>411</v>
      </c>
      <c r="F69" t="s">
        <v>412</v>
      </c>
      <c r="G69" t="s">
        <v>92</v>
      </c>
      <c r="H69">
        <v>26403315</v>
      </c>
      <c r="I69" t="s">
        <v>145</v>
      </c>
      <c r="J69" t="s">
        <v>23</v>
      </c>
      <c r="L69" s="1">
        <v>42668</v>
      </c>
      <c r="M69" t="s">
        <v>24</v>
      </c>
      <c r="N69" t="s">
        <v>413</v>
      </c>
      <c r="O69" t="s">
        <v>26</v>
      </c>
      <c r="P69" s="1">
        <v>41548</v>
      </c>
      <c r="Q69" s="1">
        <v>43237</v>
      </c>
    </row>
    <row r="70" spans="1:17" x14ac:dyDescent="0.2">
      <c r="A70" t="s">
        <v>414</v>
      </c>
      <c r="B70">
        <v>199772142</v>
      </c>
      <c r="C70" t="s">
        <v>415</v>
      </c>
      <c r="D70" t="s">
        <v>416</v>
      </c>
      <c r="E70" t="s">
        <v>417</v>
      </c>
      <c r="F70">
        <v>121915700.059791</v>
      </c>
      <c r="G70" t="s">
        <v>92</v>
      </c>
      <c r="H70">
        <v>26403315</v>
      </c>
      <c r="I70" t="s">
        <v>139</v>
      </c>
      <c r="J70" t="s">
        <v>23</v>
      </c>
      <c r="L70" s="1">
        <v>42725</v>
      </c>
      <c r="M70" t="s">
        <v>24</v>
      </c>
      <c r="N70" t="s">
        <v>418</v>
      </c>
      <c r="O70" t="s">
        <v>147</v>
      </c>
      <c r="P70" s="1">
        <v>41542</v>
      </c>
      <c r="Q70" s="1">
        <v>43836</v>
      </c>
    </row>
    <row r="71" spans="1:17" x14ac:dyDescent="0.2">
      <c r="A71" t="s">
        <v>419</v>
      </c>
      <c r="B71">
        <v>197913431</v>
      </c>
      <c r="C71" t="s">
        <v>420</v>
      </c>
      <c r="D71" t="s">
        <v>421</v>
      </c>
      <c r="E71" t="s">
        <v>422</v>
      </c>
      <c r="F71" t="s">
        <v>423</v>
      </c>
      <c r="G71" t="s">
        <v>92</v>
      </c>
      <c r="H71">
        <v>26403315</v>
      </c>
      <c r="I71" t="s">
        <v>328</v>
      </c>
      <c r="J71" t="s">
        <v>23</v>
      </c>
      <c r="L71" s="1">
        <v>42719</v>
      </c>
      <c r="M71" t="s">
        <v>24</v>
      </c>
      <c r="N71" t="s">
        <v>424</v>
      </c>
      <c r="O71" t="s">
        <v>26</v>
      </c>
      <c r="P71" s="1">
        <v>41540</v>
      </c>
      <c r="Q71" s="1">
        <v>43843</v>
      </c>
    </row>
    <row r="72" spans="1:17" x14ac:dyDescent="0.2">
      <c r="A72" t="s">
        <v>425</v>
      </c>
      <c r="B72" t="s">
        <v>426</v>
      </c>
      <c r="C72" t="s">
        <v>427</v>
      </c>
      <c r="D72" t="s">
        <v>428</v>
      </c>
      <c r="E72" t="s">
        <v>429</v>
      </c>
      <c r="F72">
        <v>59791527.108886503</v>
      </c>
      <c r="G72" t="s">
        <v>92</v>
      </c>
      <c r="H72">
        <v>26403315</v>
      </c>
      <c r="I72" t="s">
        <v>139</v>
      </c>
      <c r="J72" t="s">
        <v>23</v>
      </c>
      <c r="L72" s="1">
        <v>42447</v>
      </c>
      <c r="M72" t="s">
        <v>24</v>
      </c>
      <c r="N72" t="s">
        <v>430</v>
      </c>
      <c r="O72" t="s">
        <v>147</v>
      </c>
      <c r="P72" s="1">
        <v>41540</v>
      </c>
      <c r="Q72" s="1">
        <v>43238</v>
      </c>
    </row>
    <row r="73" spans="1:17" x14ac:dyDescent="0.2">
      <c r="A73" t="s">
        <v>431</v>
      </c>
      <c r="B73">
        <v>196496799</v>
      </c>
      <c r="C73" t="s">
        <v>432</v>
      </c>
      <c r="D73" t="s">
        <v>421</v>
      </c>
      <c r="E73" t="s">
        <v>422</v>
      </c>
      <c r="F73" t="s">
        <v>423</v>
      </c>
      <c r="G73" t="s">
        <v>92</v>
      </c>
      <c r="H73">
        <v>26403315</v>
      </c>
      <c r="I73" t="s">
        <v>328</v>
      </c>
      <c r="J73" t="s">
        <v>23</v>
      </c>
      <c r="L73" s="1">
        <v>42655</v>
      </c>
      <c r="M73" t="s">
        <v>110</v>
      </c>
      <c r="N73" t="s">
        <v>433</v>
      </c>
      <c r="O73" t="s">
        <v>26</v>
      </c>
      <c r="P73" s="1">
        <v>41540</v>
      </c>
      <c r="Q73" s="1">
        <v>43237</v>
      </c>
    </row>
    <row r="74" spans="1:17" x14ac:dyDescent="0.2">
      <c r="A74" t="s">
        <v>434</v>
      </c>
      <c r="B74">
        <v>197086594</v>
      </c>
      <c r="C74" t="s">
        <v>435</v>
      </c>
      <c r="D74" t="s">
        <v>436</v>
      </c>
      <c r="E74" t="s">
        <v>437</v>
      </c>
      <c r="F74" t="s">
        <v>438</v>
      </c>
      <c r="G74" t="s">
        <v>21</v>
      </c>
      <c r="H74">
        <v>26403765</v>
      </c>
      <c r="I74" t="s">
        <v>439</v>
      </c>
      <c r="J74" t="s">
        <v>23</v>
      </c>
      <c r="L74" s="1">
        <v>42538</v>
      </c>
      <c r="M74" t="s">
        <v>24</v>
      </c>
      <c r="N74" t="s">
        <v>440</v>
      </c>
      <c r="O74" t="s">
        <v>26</v>
      </c>
      <c r="P74" s="1">
        <v>41071</v>
      </c>
      <c r="Q74" s="1">
        <v>43237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resultat (85)</vt:lpstr>
      <vt:lpstr>resultat (84)</vt:lpstr>
      <vt:lpstr>resultat (83)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2020-02-01T17:48:39Z</dcterms:created>
  <dcterms:modified xsi:type="dcterms:W3CDTF">2020-02-20T15:26:33Z</dcterms:modified>
</cp:coreProperties>
</file>