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ED SPIM/"/>
    </mc:Choice>
  </mc:AlternateContent>
  <xr:revisionPtr revIDLastSave="0" documentId="13_ncr:1_{03A21535-9BA4-F846-89E7-CFA6B14857D8}" xr6:coauthVersionLast="45" xr6:coauthVersionMax="45" xr10:uidLastSave="{00000000-0000-0000-0000-000000000000}"/>
  <bookViews>
    <workbookView xWindow="80" yWindow="2320" windowWidth="11120" windowHeight="16940" activeTab="1" xr2:uid="{4C0E4ADC-8F8A-F243-AC9F-D474DEEFCA6D}"/>
  </bookViews>
  <sheets>
    <sheet name="Présentation" sheetId="7" r:id="rId1"/>
    <sheet name="Académique" sheetId="1" r:id="rId2"/>
    <sheet name="Pay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5" i="1" l="1"/>
  <c r="A114" i="1"/>
  <c r="A115" i="1" s="1"/>
  <c r="B114" i="1"/>
  <c r="C10" i="7" l="1"/>
  <c r="L4" i="6"/>
  <c r="L6" i="6"/>
  <c r="L7" i="6"/>
  <c r="L9" i="6"/>
  <c r="L8" i="6"/>
  <c r="L5" i="6"/>
  <c r="K10" i="6"/>
  <c r="L10" i="6" s="1"/>
</calcChain>
</file>

<file path=xl/sharedStrings.xml><?xml version="1.0" encoding="utf-8"?>
<sst xmlns="http://schemas.openxmlformats.org/spreadsheetml/2006/main" count="418" uniqueCount="166">
  <si>
    <t>Francois Rameau</t>
  </si>
  <si>
    <t>Corée</t>
  </si>
  <si>
    <t>Instrumentation et informatique de l'image</t>
  </si>
  <si>
    <t>Ouadi Beya</t>
  </si>
  <si>
    <t>France</t>
  </si>
  <si>
    <t>Amelie Cot</t>
  </si>
  <si>
    <t>Microtechniques</t>
  </si>
  <si>
    <t>Thi trang Nguyen</t>
  </si>
  <si>
    <t>Suisse</t>
  </si>
  <si>
    <t>Sciences pour l'ingenieur</t>
  </si>
  <si>
    <t>Yanbo Shou</t>
  </si>
  <si>
    <t>Chine</t>
  </si>
  <si>
    <t>Informatique</t>
  </si>
  <si>
    <t>Bin Yang</t>
  </si>
  <si>
    <t>Belgique</t>
  </si>
  <si>
    <t>Mecanique</t>
  </si>
  <si>
    <t>Anne Domatti</t>
  </si>
  <si>
    <t>Materiaux</t>
  </si>
  <si>
    <t>Seytkamal Medetov</t>
  </si>
  <si>
    <t>Xavier Gabrion</t>
  </si>
  <si>
    <t>Mecanique des solides, genie mecanique, productique, transport et genie civil</t>
  </si>
  <si>
    <t>Santunu Ghosh</t>
  </si>
  <si>
    <t>Brésil</t>
  </si>
  <si>
    <t>Ramzi Ben Hmida</t>
  </si>
  <si>
    <t>Sciences de l'Ingenieur</t>
  </si>
  <si>
    <t>Hicham Lakhlef</t>
  </si>
  <si>
    <t>Damien Guilbert</t>
  </si>
  <si>
    <t>Genie Electrique</t>
  </si>
  <si>
    <t>Ali Mohammadi</t>
  </si>
  <si>
    <t>Fidji</t>
  </si>
  <si>
    <t>Baudoin Dafflon</t>
  </si>
  <si>
    <t>Hussein Hussein</t>
  </si>
  <si>
    <t>Arabie Saoudite</t>
  </si>
  <si>
    <t>Electronique, microelectronique, optique et lasers, optoelectronique microondes robotique</t>
  </si>
  <si>
    <t>Xianda Li</t>
  </si>
  <si>
    <t>Pauline Butaud</t>
  </si>
  <si>
    <t>Elise Gruhier</t>
  </si>
  <si>
    <t>Danda Pani Paudel</t>
  </si>
  <si>
    <t>Vineet Nagrath</t>
  </si>
  <si>
    <t>Alexandre Vernotte</t>
  </si>
  <si>
    <t>Jeremie Fondard</t>
  </si>
  <si>
    <t>Florent Perronnet</t>
  </si>
  <si>
    <t>Automatique</t>
  </si>
  <si>
    <t>Meddy Vanotti</t>
  </si>
  <si>
    <t>Ahmad Al Khatib</t>
  </si>
  <si>
    <t>Sciences Pour l'Ingenieur</t>
  </si>
  <si>
    <t>Pierre Massonnat</t>
  </si>
  <si>
    <t>Abdulkader Tabanjat</t>
  </si>
  <si>
    <t>Olivier Humbert</t>
  </si>
  <si>
    <t>Rabih Zakaria</t>
  </si>
  <si>
    <t>Bassam Alkindy</t>
  </si>
  <si>
    <t>Irak</t>
  </si>
  <si>
    <t>Zakaria Hammoudan</t>
  </si>
  <si>
    <t>Liban</t>
  </si>
  <si>
    <t>Halim Al Baida</t>
  </si>
  <si>
    <t>Ahmad Rahil</t>
  </si>
  <si>
    <t>Olimjon Yalgashev</t>
  </si>
  <si>
    <t>Ouzbékistan</t>
  </si>
  <si>
    <t>Ahmed Ben Said</t>
  </si>
  <si>
    <t>Qatar</t>
  </si>
  <si>
    <t>Osama Abu Oun</t>
  </si>
  <si>
    <t>Royaume-Uni</t>
  </si>
  <si>
    <t>Paul-Antoine Moreau</t>
  </si>
  <si>
    <t>Optique et photonique</t>
  </si>
  <si>
    <t>Halima Ghorbel-Feki (Ghorbel)</t>
  </si>
  <si>
    <t>Kevin Billon</t>
  </si>
  <si>
    <t>Souleymane Diallo</t>
  </si>
  <si>
    <t>Jacques Chretien</t>
  </si>
  <si>
    <t>Abir Abdelkefi</t>
  </si>
  <si>
    <t>Stephane Perrin</t>
  </si>
  <si>
    <t>Bilal Mokhtari</t>
  </si>
  <si>
    <t>Algérie</t>
  </si>
  <si>
    <t>Lemia Louail</t>
  </si>
  <si>
    <t>Hamida Bouaziz</t>
  </si>
  <si>
    <t>Mouloud Ourak</t>
  </si>
  <si>
    <t>Nan Kang</t>
  </si>
  <si>
    <t>Chaoyue Chen</t>
  </si>
  <si>
    <t>Marjorie Charrier (Barcella)</t>
  </si>
  <si>
    <t>Romain Piquard</t>
  </si>
  <si>
    <t>Elodie Lechartier</t>
  </si>
  <si>
    <t>Automatique, signal, productique, robotique</t>
  </si>
  <si>
    <t>Noelie Di Cesare</t>
  </si>
  <si>
    <t>Hui Sun</t>
  </si>
  <si>
    <t>Thomas Jeannin</t>
  </si>
  <si>
    <t>Abdelhakim Settar</t>
  </si>
  <si>
    <t>Sylvain Sagot</t>
  </si>
  <si>
    <t>Michel Libsig</t>
  </si>
  <si>
    <t>Julien Moreau</t>
  </si>
  <si>
    <t>Jean-Luc Joly</t>
  </si>
  <si>
    <t>Robin Kromer</t>
  </si>
  <si>
    <t>Alban Rousset</t>
  </si>
  <si>
    <t>Luxembourg</t>
  </si>
  <si>
    <t>Youness Chaabi</t>
  </si>
  <si>
    <t>Maroc</t>
  </si>
  <si>
    <t>Yasser Al Hamidi</t>
  </si>
  <si>
    <t>Aurore Maillard</t>
  </si>
  <si>
    <t>Diala Bitar</t>
  </si>
  <si>
    <t>Lorenzo Taddei</t>
  </si>
  <si>
    <t>Ahmad Farhat</t>
  </si>
  <si>
    <t>Pierre Saenger</t>
  </si>
  <si>
    <t>Genie electrique</t>
  </si>
  <si>
    <t>Bogdan Penkovsky</t>
  </si>
  <si>
    <t>Severine Denis</t>
  </si>
  <si>
    <t>Anurupa Shaw</t>
  </si>
  <si>
    <t>Saber Mahmoudi</t>
  </si>
  <si>
    <t>Sciences pour l'Ingenieur</t>
  </si>
  <si>
    <t>Kabalan Chaccour</t>
  </si>
  <si>
    <t>Neigel Marx</t>
  </si>
  <si>
    <t>Khaoula Chikhaoui</t>
  </si>
  <si>
    <t>Tunisie</t>
  </si>
  <si>
    <t>Djafar Chabane</t>
  </si>
  <si>
    <t>Emna Baccour</t>
  </si>
  <si>
    <t>Patrice Koffi Chetangny</t>
  </si>
  <si>
    <t>Geremie Postdam</t>
  </si>
  <si>
    <t>Mecanique et energetique</t>
  </si>
  <si>
    <t>Vincent Trenchant</t>
  </si>
  <si>
    <t>Etienne Thuillier</t>
  </si>
  <si>
    <t>Romain Viala</t>
  </si>
  <si>
    <t>Ahmed Abbad</t>
  </si>
  <si>
    <t>Pays-Bas</t>
  </si>
  <si>
    <t>Haris Ahmad Khan</t>
  </si>
  <si>
    <t>Chen Liu</t>
  </si>
  <si>
    <t>Allemagne</t>
  </si>
  <si>
    <t>Chunjie Huang</t>
  </si>
  <si>
    <t>Mohamad Sleiman</t>
  </si>
  <si>
    <t>Pauline Vilasi</t>
  </si>
  <si>
    <t>Jeremy Decerle</t>
  </si>
  <si>
    <t>Vladimir Gauthier</t>
  </si>
  <si>
    <t>Ihab Arabi Agha</t>
  </si>
  <si>
    <t>Wenbao Qiao</t>
  </si>
  <si>
    <t>Margarita Khokhlova</t>
  </si>
  <si>
    <t>Grèce</t>
  </si>
  <si>
    <t>Anastasia Pampouchidou</t>
  </si>
  <si>
    <t>Aymen Jallouli</t>
  </si>
  <si>
    <t>Christian Salim</t>
  </si>
  <si>
    <t>Gregoire Coget</t>
  </si>
  <si>
    <t>Jeremy Bon</t>
  </si>
  <si>
    <t>Charles-Louis Azzopardi</t>
  </si>
  <si>
    <t>Wissem Haouas</t>
  </si>
  <si>
    <t>Seif Eddine Naffouti</t>
  </si>
  <si>
    <t>Hussein Obeid</t>
  </si>
  <si>
    <t>Tintu Kuriakose</t>
  </si>
  <si>
    <t>Karla Breschi</t>
  </si>
  <si>
    <t>Xavier Romain</t>
  </si>
  <si>
    <t>Abbas Ahmad</t>
  </si>
  <si>
    <t>Canada</t>
  </si>
  <si>
    <t>Juliana Chawich</t>
  </si>
  <si>
    <t>Hailong Wu</t>
  </si>
  <si>
    <t>Xiujuan Fan</t>
  </si>
  <si>
    <t>Houari Bettahar</t>
  </si>
  <si>
    <t>Raya El Beainou</t>
  </si>
  <si>
    <t xml:space="preserve">Belgique </t>
  </si>
  <si>
    <t xml:space="preserve">Suisse </t>
  </si>
  <si>
    <t>Pays</t>
  </si>
  <si>
    <t>Docteurs</t>
  </si>
  <si>
    <t>Europe</t>
  </si>
  <si>
    <t>Amérique du Nord</t>
  </si>
  <si>
    <t>Afrique &amp; Moyen-Orient</t>
  </si>
  <si>
    <t>Régions</t>
  </si>
  <si>
    <t>Asie &amp; Océanie</t>
  </si>
  <si>
    <t>Asie &amp;Océanie</t>
  </si>
  <si>
    <t>Amérique du Sud</t>
  </si>
  <si>
    <t>Europe (Hors France)</t>
  </si>
  <si>
    <t>%</t>
  </si>
  <si>
    <t>Académique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</si>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</sst>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u/>
      <sz val="14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1" xfId="1" applyFont="1" applyFill="1" applyBorder="1"/>
    <xf numFmtId="0" fontId="4" fillId="0" borderId="1" xfId="0" applyFont="1" applyBorder="1" applyAlignment="1">
      <alignment horizontal="center"/>
    </xf>
    <xf numFmtId="0" fontId="5" fillId="0" borderId="1" xfId="1" applyFont="1" applyBorder="1"/>
    <xf numFmtId="0" fontId="4" fillId="0" borderId="1" xfId="0" applyFont="1" applyBorder="1"/>
    <xf numFmtId="0" fontId="5" fillId="2" borderId="1" xfId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5" xfId="0" applyNumberFormat="1" applyFont="1" applyBorder="1"/>
    <xf numFmtId="0" fontId="6" fillId="0" borderId="6" xfId="0" applyFont="1" applyBorder="1"/>
    <xf numFmtId="164" fontId="6" fillId="0" borderId="8" xfId="0" applyNumberFormat="1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/>
    <xf numFmtId="164" fontId="6" fillId="0" borderId="11" xfId="0" applyNumberFormat="1" applyFont="1" applyBorder="1"/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0" xfId="0" applyFont="1" applyFill="1" applyBorder="1"/>
    <xf numFmtId="0" fontId="7" fillId="2" borderId="1" xfId="0" applyFont="1" applyFill="1" applyBorder="1"/>
    <xf numFmtId="0" fontId="7" fillId="2" borderId="7" xfId="0" applyFont="1" applyFill="1" applyBorder="1"/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7" borderId="9" xfId="0" applyFont="1" applyFill="1" applyBorder="1"/>
    <xf numFmtId="0" fontId="6" fillId="7" borderId="4" xfId="0" applyFont="1" applyFill="1" applyBorder="1"/>
    <xf numFmtId="0" fontId="6" fillId="8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in/olimjon-yalgashev-047a5a73/" TargetMode="External"/><Relationship Id="rId21" Type="http://schemas.openxmlformats.org/officeDocument/2006/relationships/hyperlink" Target="https://www.linkedin.com/in/vineet-nagrath-50156510/" TargetMode="External"/><Relationship Id="rId42" Type="http://schemas.openxmlformats.org/officeDocument/2006/relationships/hyperlink" Target="https://www.linkedin.com/in/marjorie-charrier-a1443095/" TargetMode="External"/><Relationship Id="rId47" Type="http://schemas.openxmlformats.org/officeDocument/2006/relationships/hyperlink" Target="https://www.linkedin.com/in/no%C3%ABlie-di-cesare-331bb5146/" TargetMode="External"/><Relationship Id="rId63" Type="http://schemas.openxmlformats.org/officeDocument/2006/relationships/hyperlink" Target="https://www.linkedin.com/in/joly-jean-luc-471b9233/" TargetMode="External"/><Relationship Id="rId68" Type="http://schemas.openxmlformats.org/officeDocument/2006/relationships/hyperlink" Target="https://www.linkedin.com/in/lorenzo-taddei-ph-d-b4684a52/" TargetMode="External"/><Relationship Id="rId84" Type="http://schemas.openxmlformats.org/officeDocument/2006/relationships/hyperlink" Target="https://www.linkedin.com/in/ahmed-abbad/" TargetMode="External"/><Relationship Id="rId89" Type="http://schemas.openxmlformats.org/officeDocument/2006/relationships/hyperlink" Target="https://www.linkedin.com/in/tintu-kuriakose-ph-d-5ab46412b/" TargetMode="External"/><Relationship Id="rId112" Type="http://schemas.openxmlformats.org/officeDocument/2006/relationships/hyperlink" Target="https://www.linkedin.com/in/hailongwu/" TargetMode="External"/><Relationship Id="rId16" Type="http://schemas.openxmlformats.org/officeDocument/2006/relationships/hyperlink" Target="https://www.linkedin.com/in/danda-pani-paudel-7795a49a/" TargetMode="External"/><Relationship Id="rId107" Type="http://schemas.openxmlformats.org/officeDocument/2006/relationships/hyperlink" Target="https://www.linkedin.com/in/%E9%99%88-%E5%88%98-807618189/" TargetMode="External"/><Relationship Id="rId11" Type="http://schemas.openxmlformats.org/officeDocument/2006/relationships/hyperlink" Target="https://www.linkedin.com/in/lakhlef-hicham-04563bb1/" TargetMode="External"/><Relationship Id="rId32" Type="http://schemas.openxmlformats.org/officeDocument/2006/relationships/hyperlink" Target="https://www.linkedin.com/in/xianda-keyid-a69a926081c7eded/" TargetMode="External"/><Relationship Id="rId37" Type="http://schemas.openxmlformats.org/officeDocument/2006/relationships/hyperlink" Target="https://www.linkedin.com/in/elise-gruhier-7b09a978/" TargetMode="External"/><Relationship Id="rId53" Type="http://schemas.openxmlformats.org/officeDocument/2006/relationships/hyperlink" Target="https://www.linkedin.com/in/nan-kang-77409976/" TargetMode="External"/><Relationship Id="rId58" Type="http://schemas.openxmlformats.org/officeDocument/2006/relationships/hyperlink" Target="https://www.linkedin.com/in/youness-chaabi-62a7a536/" TargetMode="External"/><Relationship Id="rId74" Type="http://schemas.openxmlformats.org/officeDocument/2006/relationships/hyperlink" Target="https://www.linkedin.com/in/saber-mahmoudi/" TargetMode="External"/><Relationship Id="rId79" Type="http://schemas.openxmlformats.org/officeDocument/2006/relationships/hyperlink" Target="https://www.linkedin.com/in/baccour-emna-71683937/" TargetMode="External"/><Relationship Id="rId102" Type="http://schemas.openxmlformats.org/officeDocument/2006/relationships/hyperlink" Target="https://www.linkedin.com/in/vladimir-gauthier-60508a150/" TargetMode="External"/><Relationship Id="rId5" Type="http://schemas.openxmlformats.org/officeDocument/2006/relationships/hyperlink" Target="https://www.linkedin.com/in/bin-yang-87473884/" TargetMode="External"/><Relationship Id="rId90" Type="http://schemas.openxmlformats.org/officeDocument/2006/relationships/hyperlink" Target="https://www.linkedin.com/in/hussein-obeid-149400177/" TargetMode="External"/><Relationship Id="rId95" Type="http://schemas.openxmlformats.org/officeDocument/2006/relationships/hyperlink" Target="https://www.linkedin.com/in/gr%C3%A9goire-coget-a19b21bb/" TargetMode="External"/><Relationship Id="rId22" Type="http://schemas.openxmlformats.org/officeDocument/2006/relationships/hyperlink" Target="https://www.linkedin.com/in/paul-antoine-moreau-b575b498/" TargetMode="External"/><Relationship Id="rId27" Type="http://schemas.openxmlformats.org/officeDocument/2006/relationships/hyperlink" Target="https://www.linkedin.com/in/meddy-vanotti-39227899/" TargetMode="External"/><Relationship Id="rId43" Type="http://schemas.openxmlformats.org/officeDocument/2006/relationships/hyperlink" Target="https://www.linkedin.com/in/romain-piquard-554a7850/" TargetMode="External"/><Relationship Id="rId48" Type="http://schemas.openxmlformats.org/officeDocument/2006/relationships/hyperlink" Target="https://www.linkedin.com/in/hui-sun-48043513b/" TargetMode="External"/><Relationship Id="rId64" Type="http://schemas.openxmlformats.org/officeDocument/2006/relationships/hyperlink" Target="https://www.linkedin.com/in/robin-kromer-95689495/" TargetMode="External"/><Relationship Id="rId69" Type="http://schemas.openxmlformats.org/officeDocument/2006/relationships/hyperlink" Target="https://www.linkedin.com/in/farhatahmad/" TargetMode="External"/><Relationship Id="rId113" Type="http://schemas.openxmlformats.org/officeDocument/2006/relationships/hyperlink" Target="https://www.linkedin.com/in/juliana-chawich-a48b33b5/" TargetMode="External"/><Relationship Id="rId80" Type="http://schemas.openxmlformats.org/officeDocument/2006/relationships/hyperlink" Target="https://www.linkedin.com/in/patrice-koffi-chetangny/" TargetMode="External"/><Relationship Id="rId85" Type="http://schemas.openxmlformats.org/officeDocument/2006/relationships/hyperlink" Target="https://www.linkedin.com/in/abbas-ahmad/" TargetMode="External"/><Relationship Id="rId12" Type="http://schemas.openxmlformats.org/officeDocument/2006/relationships/hyperlink" Target="https://www.linkedin.com/in/damien-guilbert-bab94b37/" TargetMode="External"/><Relationship Id="rId17" Type="http://schemas.openxmlformats.org/officeDocument/2006/relationships/hyperlink" Target="https://www.linkedin.com/in/pauline-butaud-146463125/" TargetMode="External"/><Relationship Id="rId33" Type="http://schemas.openxmlformats.org/officeDocument/2006/relationships/hyperlink" Target="https://www.linkedin.com/in/bassam-alkindy-58a9b416a/" TargetMode="External"/><Relationship Id="rId38" Type="http://schemas.openxmlformats.org/officeDocument/2006/relationships/hyperlink" Target="https://www.linkedin.com/in/rabih-zakaria-96887115/" TargetMode="External"/><Relationship Id="rId59" Type="http://schemas.openxmlformats.org/officeDocument/2006/relationships/hyperlink" Target="https://www.linkedin.com/in/mouloud-ourak-86157977/" TargetMode="External"/><Relationship Id="rId103" Type="http://schemas.openxmlformats.org/officeDocument/2006/relationships/hyperlink" Target="https://www.linkedin.com/in/jeremydecerle/" TargetMode="External"/><Relationship Id="rId108" Type="http://schemas.openxmlformats.org/officeDocument/2006/relationships/hyperlink" Target="https://www.linkedin.com/in/harisahmad02/" TargetMode="External"/><Relationship Id="rId54" Type="http://schemas.openxmlformats.org/officeDocument/2006/relationships/hyperlink" Target="https://www.linkedin.com/in/lemia-louail-30a8189a/" TargetMode="External"/><Relationship Id="rId70" Type="http://schemas.openxmlformats.org/officeDocument/2006/relationships/hyperlink" Target="https://www.linkedin.com/in/pierre-saenger/" TargetMode="External"/><Relationship Id="rId75" Type="http://schemas.openxmlformats.org/officeDocument/2006/relationships/hyperlink" Target="https://www.linkedin.com/in/kabalan-chaccour/" TargetMode="External"/><Relationship Id="rId91" Type="http://schemas.openxmlformats.org/officeDocument/2006/relationships/hyperlink" Target="https://www.linkedin.com/in/seif-eddine-naffouti-bb91b074/" TargetMode="External"/><Relationship Id="rId96" Type="http://schemas.openxmlformats.org/officeDocument/2006/relationships/hyperlink" Target="https://www.linkedin.com/in/christian-salim-0a2051a4/" TargetMode="External"/><Relationship Id="rId1" Type="http://schemas.openxmlformats.org/officeDocument/2006/relationships/hyperlink" Target="https://www.linkedin.com/in/ameliecot/" TargetMode="External"/><Relationship Id="rId6" Type="http://schemas.openxmlformats.org/officeDocument/2006/relationships/hyperlink" Target="https://www.linkedin.com/in/anne-domatti-72b585176/" TargetMode="External"/><Relationship Id="rId15" Type="http://schemas.openxmlformats.org/officeDocument/2006/relationships/hyperlink" Target="https://www.linkedin.com/in/ouadi-beya-13b11047/" TargetMode="External"/><Relationship Id="rId23" Type="http://schemas.openxmlformats.org/officeDocument/2006/relationships/hyperlink" Target="https://www.linkedin.com/in/avernotte/" TargetMode="External"/><Relationship Id="rId28" Type="http://schemas.openxmlformats.org/officeDocument/2006/relationships/hyperlink" Target="https://www.linkedin.com/in/ahmad-a-a999b93a/" TargetMode="External"/><Relationship Id="rId36" Type="http://schemas.openxmlformats.org/officeDocument/2006/relationships/hyperlink" Target="https://www.linkedin.com/in/ahmad-rahil-240884a9/" TargetMode="External"/><Relationship Id="rId49" Type="http://schemas.openxmlformats.org/officeDocument/2006/relationships/hyperlink" Target="https://www.linkedin.com/in/thomas-jeannin-2ba2b7125/" TargetMode="External"/><Relationship Id="rId57" Type="http://schemas.openxmlformats.org/officeDocument/2006/relationships/hyperlink" Target="https://www.linkedin.com/in/diallo-souleymane-phd/" TargetMode="External"/><Relationship Id="rId106" Type="http://schemas.openxmlformats.org/officeDocument/2006/relationships/hyperlink" Target="https://www.linkedin.com/in/dr-ing-chunjie-huang-2ba481180/" TargetMode="External"/><Relationship Id="rId10" Type="http://schemas.openxmlformats.org/officeDocument/2006/relationships/hyperlink" Target="https://www.linkedin.com/in/ramzi-ben-hmida-b269a828/" TargetMode="External"/><Relationship Id="rId31" Type="http://schemas.openxmlformats.org/officeDocument/2006/relationships/hyperlink" Target="https://www.linkedin.com/in/abdulkader-tabanjat-554254100/" TargetMode="External"/><Relationship Id="rId44" Type="http://schemas.openxmlformats.org/officeDocument/2006/relationships/hyperlink" Target="https://www.linkedin.com/in/elodie-lechartier-92366b58/" TargetMode="External"/><Relationship Id="rId52" Type="http://schemas.openxmlformats.org/officeDocument/2006/relationships/hyperlink" Target="https://www.linkedin.com/in/sylvainsagot/" TargetMode="External"/><Relationship Id="rId60" Type="http://schemas.openxmlformats.org/officeDocument/2006/relationships/hyperlink" Target="https://www.linkedin.com/in/michel-libsig/" TargetMode="External"/><Relationship Id="rId65" Type="http://schemas.openxmlformats.org/officeDocument/2006/relationships/hyperlink" Target="https://www.linkedin.com/in/yasser-al-hamidi-5901b19/" TargetMode="External"/><Relationship Id="rId73" Type="http://schemas.openxmlformats.org/officeDocument/2006/relationships/hyperlink" Target="https://www.linkedin.com/in/anurupa-shaw-178a0983/" TargetMode="External"/><Relationship Id="rId78" Type="http://schemas.openxmlformats.org/officeDocument/2006/relationships/hyperlink" Target="https://www.linkedin.com/in/djafar-chabane-2a64a182/" TargetMode="External"/><Relationship Id="rId81" Type="http://schemas.openxmlformats.org/officeDocument/2006/relationships/hyperlink" Target="https://www.linkedin.com/in/g%C3%A9r%C3%A9mie-postdam-696aab105/" TargetMode="External"/><Relationship Id="rId86" Type="http://schemas.openxmlformats.org/officeDocument/2006/relationships/hyperlink" Target="https://www.linkedin.com/in/romain-viala-33417a185/" TargetMode="External"/><Relationship Id="rId94" Type="http://schemas.openxmlformats.org/officeDocument/2006/relationships/hyperlink" Target="https://www.linkedin.com/in/j%C3%A9r%C3%A9my-bon-130560a4/" TargetMode="External"/><Relationship Id="rId99" Type="http://schemas.openxmlformats.org/officeDocument/2006/relationships/hyperlink" Target="https://www.linkedin.com/in/margarita-khokhlova-47116773/" TargetMode="External"/><Relationship Id="rId101" Type="http://schemas.openxmlformats.org/officeDocument/2006/relationships/hyperlink" Target="https://www.linkedin.com/in/ihab-a-agha-ph-d-4b62a834/" TargetMode="External"/><Relationship Id="rId4" Type="http://schemas.openxmlformats.org/officeDocument/2006/relationships/hyperlink" Target="https://www.linkedin.com/in/yanbo-shou-4b559949/" TargetMode="External"/><Relationship Id="rId9" Type="http://schemas.openxmlformats.org/officeDocument/2006/relationships/hyperlink" Target="https://www.linkedin.com/in/santunu-ghosh-7562a29a/" TargetMode="External"/><Relationship Id="rId13" Type="http://schemas.openxmlformats.org/officeDocument/2006/relationships/hyperlink" Target="https://www.linkedin.com/in/ali-mohammadi-124a4752/" TargetMode="External"/><Relationship Id="rId18" Type="http://schemas.openxmlformats.org/officeDocument/2006/relationships/hyperlink" Target="https://www.linkedin.com/in/oabuoun/" TargetMode="External"/><Relationship Id="rId39" Type="http://schemas.openxmlformats.org/officeDocument/2006/relationships/hyperlink" Target="https://www.linkedin.com/in/jacques-chretien-9733057b/" TargetMode="External"/><Relationship Id="rId109" Type="http://schemas.openxmlformats.org/officeDocument/2006/relationships/hyperlink" Target="https://www.linkedin.com/in/raya-el-beainou-7a0b43b5/" TargetMode="External"/><Relationship Id="rId34" Type="http://schemas.openxmlformats.org/officeDocument/2006/relationships/hyperlink" Target="https://www.linkedin.com/in/halim-al-baida-357873119/" TargetMode="External"/><Relationship Id="rId50" Type="http://schemas.openxmlformats.org/officeDocument/2006/relationships/hyperlink" Target="https://www.linkedin.com/in/k%C3%A9vin-billon-00860910a/" TargetMode="External"/><Relationship Id="rId55" Type="http://schemas.openxmlformats.org/officeDocument/2006/relationships/hyperlink" Target="https://www.linkedin.com/in/hamida-bouaziz-1018a7182/" TargetMode="External"/><Relationship Id="rId76" Type="http://schemas.openxmlformats.org/officeDocument/2006/relationships/hyperlink" Target="https://www.linkedin.com/in/neigel-marx-8a4b3b84/" TargetMode="External"/><Relationship Id="rId97" Type="http://schemas.openxmlformats.org/officeDocument/2006/relationships/hyperlink" Target="https://www.linkedin.com/in/aymen-jallouli-679ba7159/" TargetMode="External"/><Relationship Id="rId104" Type="http://schemas.openxmlformats.org/officeDocument/2006/relationships/hyperlink" Target="https://www.linkedin.com/in/pauline-vilasi-911808a3/" TargetMode="External"/><Relationship Id="rId7" Type="http://schemas.openxmlformats.org/officeDocument/2006/relationships/hyperlink" Target="https://www.linkedin.com/in/seytkamal-medetov-168848a0/" TargetMode="External"/><Relationship Id="rId71" Type="http://schemas.openxmlformats.org/officeDocument/2006/relationships/hyperlink" Target="https://www.linkedin.com/in/penkovskyi/" TargetMode="External"/><Relationship Id="rId92" Type="http://schemas.openxmlformats.org/officeDocument/2006/relationships/hyperlink" Target="https://www.linkedin.com/in/wissem-haouas-01326641/" TargetMode="External"/><Relationship Id="rId2" Type="http://schemas.openxmlformats.org/officeDocument/2006/relationships/hyperlink" Target="https://www.linkedin.com/in/fran%C3%A7ois-rameau-07b1ba77/" TargetMode="External"/><Relationship Id="rId29" Type="http://schemas.openxmlformats.org/officeDocument/2006/relationships/hyperlink" Target="https://www.linkedin.com/in/pierre-massonnat-a46302128/" TargetMode="External"/><Relationship Id="rId24" Type="http://schemas.openxmlformats.org/officeDocument/2006/relationships/hyperlink" Target="https://www.linkedin.com/in/jeremie-fondard-87879b84/" TargetMode="External"/><Relationship Id="rId40" Type="http://schemas.openxmlformats.org/officeDocument/2006/relationships/hyperlink" Target="https://www.linkedin.com/in/abir-abdelkefi-b7a75b43/" TargetMode="External"/><Relationship Id="rId45" Type="http://schemas.openxmlformats.org/officeDocument/2006/relationships/hyperlink" Target="https://www.linkedin.com/in/halima-ghorbel-98581563/" TargetMode="External"/><Relationship Id="rId66" Type="http://schemas.openxmlformats.org/officeDocument/2006/relationships/hyperlink" Target="https://www.linkedin.com/in/aurore-maillard-557513b2/" TargetMode="External"/><Relationship Id="rId87" Type="http://schemas.openxmlformats.org/officeDocument/2006/relationships/hyperlink" Target="https://www.linkedin.com/in/xavier-romain-54b192108/" TargetMode="External"/><Relationship Id="rId110" Type="http://schemas.openxmlformats.org/officeDocument/2006/relationships/hyperlink" Target="https://www.linkedin.com/in/houari-bettahar-5292b9a0/" TargetMode="External"/><Relationship Id="rId61" Type="http://schemas.openxmlformats.org/officeDocument/2006/relationships/hyperlink" Target="https://www.linkedin.com/in/jmoreaucv/" TargetMode="External"/><Relationship Id="rId82" Type="http://schemas.openxmlformats.org/officeDocument/2006/relationships/hyperlink" Target="https://www.linkedin.com/in/vincent-trenchant-7ba9b345/" TargetMode="External"/><Relationship Id="rId19" Type="http://schemas.openxmlformats.org/officeDocument/2006/relationships/hyperlink" Target="https://www.linkedin.com/in/hussein-hussein-2908142b/" TargetMode="External"/><Relationship Id="rId14" Type="http://schemas.openxmlformats.org/officeDocument/2006/relationships/hyperlink" Target="https://www.linkedin.com/in/baudouin-dafflon-98281458/" TargetMode="External"/><Relationship Id="rId30" Type="http://schemas.openxmlformats.org/officeDocument/2006/relationships/hyperlink" Target="https://www.linkedin.com/in/zakaria-hammoudan-92009066/" TargetMode="External"/><Relationship Id="rId35" Type="http://schemas.openxmlformats.org/officeDocument/2006/relationships/hyperlink" Target="https://www.linkedin.com/in/olivier-humbert-b14553173/" TargetMode="External"/><Relationship Id="rId56" Type="http://schemas.openxmlformats.org/officeDocument/2006/relationships/hyperlink" Target="https://www.linkedin.com/in/alban-rousset-ph-d-ba1774b5/" TargetMode="External"/><Relationship Id="rId77" Type="http://schemas.openxmlformats.org/officeDocument/2006/relationships/hyperlink" Target="https://www.linkedin.com/in/khaoula-chikhaoui-6b409473/" TargetMode="External"/><Relationship Id="rId100" Type="http://schemas.openxmlformats.org/officeDocument/2006/relationships/hyperlink" Target="https://www.linkedin.com/in/wenbao-qiao/" TargetMode="External"/><Relationship Id="rId105" Type="http://schemas.openxmlformats.org/officeDocument/2006/relationships/hyperlink" Target="https://www.linkedin.com/in/mohamad-sleiman-0227a76a/" TargetMode="External"/><Relationship Id="rId8" Type="http://schemas.openxmlformats.org/officeDocument/2006/relationships/hyperlink" Target="https://www.linkedin.com/in/gabrion-xavier-83778484/" TargetMode="External"/><Relationship Id="rId51" Type="http://schemas.openxmlformats.org/officeDocument/2006/relationships/hyperlink" Target="https://www.linkedin.com/in/abdelhakim-settar-b4479660/" TargetMode="External"/><Relationship Id="rId72" Type="http://schemas.openxmlformats.org/officeDocument/2006/relationships/hyperlink" Target="https://www.linkedin.com/in/s%C3%A9verine-denis-99a542134/" TargetMode="External"/><Relationship Id="rId93" Type="http://schemas.openxmlformats.org/officeDocument/2006/relationships/hyperlink" Target="https://www.linkedin.com/in/charles-louis-azzopardi-86b66087/" TargetMode="External"/><Relationship Id="rId98" Type="http://schemas.openxmlformats.org/officeDocument/2006/relationships/hyperlink" Target="https://www.linkedin.com/in/anastasia-pampouchidou-94018a9/" TargetMode="External"/><Relationship Id="rId3" Type="http://schemas.openxmlformats.org/officeDocument/2006/relationships/hyperlink" Target="https://www.linkedin.com/in/thi-trang-nguyen-bb68796b/" TargetMode="External"/><Relationship Id="rId25" Type="http://schemas.openxmlformats.org/officeDocument/2006/relationships/hyperlink" Target="https://www.linkedin.com/in/florent-perronnet-8a634a90/" TargetMode="External"/><Relationship Id="rId46" Type="http://schemas.openxmlformats.org/officeDocument/2006/relationships/hyperlink" Target="https://www.linkedin.com/in/bilal-mokhtari-b72a51a3/" TargetMode="External"/><Relationship Id="rId67" Type="http://schemas.openxmlformats.org/officeDocument/2006/relationships/hyperlink" Target="https://www.linkedin.com/in/diala-bitar-226161174/" TargetMode="External"/><Relationship Id="rId20" Type="http://schemas.openxmlformats.org/officeDocument/2006/relationships/hyperlink" Target="https://www.linkedin.com/in/ahmed-ben-sa%C3%AFd-a874125b/" TargetMode="External"/><Relationship Id="rId41" Type="http://schemas.openxmlformats.org/officeDocument/2006/relationships/hyperlink" Target="https://www.linkedin.com/in/perrinstephane/" TargetMode="External"/><Relationship Id="rId62" Type="http://schemas.openxmlformats.org/officeDocument/2006/relationships/hyperlink" Target="https://www.linkedin.com/in/chaoyue-chen-89150b88/" TargetMode="External"/><Relationship Id="rId83" Type="http://schemas.openxmlformats.org/officeDocument/2006/relationships/hyperlink" Target="https://www.linkedin.com/in/etienne-thuillier-20348091/" TargetMode="External"/><Relationship Id="rId88" Type="http://schemas.openxmlformats.org/officeDocument/2006/relationships/hyperlink" Target="https://www.linkedin.com/in/karla-breschi-b666baa2/" TargetMode="External"/><Relationship Id="rId111" Type="http://schemas.openxmlformats.org/officeDocument/2006/relationships/hyperlink" Target="https://www.linkedin.com/in/xiujuan-fan-21b42b13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B8E3-DCFF-5548-9181-5023BB164A58}">
  <dimension ref="B2:C10"/>
  <sheetViews>
    <sheetView workbookViewId="0">
      <selection activeCell="C3" sqref="C3:C10"/>
    </sheetView>
  </sheetViews>
  <sheetFormatPr baseColWidth="10" defaultRowHeight="16" x14ac:dyDescent="0.2"/>
  <cols>
    <col min="3" max="3" width="13.6640625" customWidth="1"/>
  </cols>
  <sheetData>
    <row r="2" spans="2:3" ht="17" thickBot="1" x14ac:dyDescent="0.25"/>
    <row r="3" spans="2:3" ht="19" x14ac:dyDescent="0.25">
      <c r="B3" s="28" t="s">
        <v>165</v>
      </c>
      <c r="C3" s="29" t="s">
        <v>164</v>
      </c>
    </row>
    <row r="4" spans="2:3" ht="19" x14ac:dyDescent="0.25">
      <c r="B4" s="30">
        <v>2014</v>
      </c>
      <c r="C4" s="31">
        <v>15</v>
      </c>
    </row>
    <row r="5" spans="2:3" ht="19" x14ac:dyDescent="0.25">
      <c r="B5" s="30">
        <v>2015</v>
      </c>
      <c r="C5" s="31">
        <v>23</v>
      </c>
    </row>
    <row r="6" spans="2:3" ht="19" x14ac:dyDescent="0.25">
      <c r="B6" s="30">
        <v>2016</v>
      </c>
      <c r="C6" s="31">
        <v>26</v>
      </c>
    </row>
    <row r="7" spans="2:3" ht="19" x14ac:dyDescent="0.25">
      <c r="B7" s="30">
        <v>2017</v>
      </c>
      <c r="C7" s="31">
        <v>19</v>
      </c>
    </row>
    <row r="8" spans="2:3" ht="19" x14ac:dyDescent="0.25">
      <c r="B8" s="30">
        <v>2018</v>
      </c>
      <c r="C8" s="31">
        <v>25</v>
      </c>
    </row>
    <row r="9" spans="2:3" ht="19" x14ac:dyDescent="0.25">
      <c r="B9" s="30">
        <v>2019</v>
      </c>
      <c r="C9" s="31">
        <v>5</v>
      </c>
    </row>
    <row r="10" spans="2:3" ht="20" thickBot="1" x14ac:dyDescent="0.3">
      <c r="B10" s="32"/>
      <c r="C10" s="33">
        <f>SUM(C4:C9)</f>
        <v>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44427-FBBE-D04C-97C1-024A874D4786}">
  <dimension ref="A1:F115"/>
  <sheetViews>
    <sheetView tabSelected="1" topLeftCell="A79" zoomScale="98" workbookViewId="0">
      <selection activeCell="D69" sqref="D69:D106"/>
    </sheetView>
  </sheetViews>
  <sheetFormatPr baseColWidth="10" defaultRowHeight="16" x14ac:dyDescent="0.2"/>
  <cols>
    <col min="4" max="4" width="37.83203125" customWidth="1"/>
    <col min="5" max="5" width="15.5" customWidth="1"/>
    <col min="6" max="6" width="83.33203125" customWidth="1"/>
  </cols>
  <sheetData>
    <row r="1" spans="1:6" ht="19" x14ac:dyDescent="0.25">
      <c r="A1" s="1">
        <v>1</v>
      </c>
      <c r="B1" s="1"/>
      <c r="C1" s="1">
        <v>2015</v>
      </c>
      <c r="D1" s="3" t="s">
        <v>31</v>
      </c>
      <c r="E1" s="2" t="s">
        <v>32</v>
      </c>
      <c r="F1" s="2" t="s">
        <v>33</v>
      </c>
    </row>
    <row r="2" spans="1:6" ht="19" x14ac:dyDescent="0.25">
      <c r="A2" s="1">
        <v>1</v>
      </c>
      <c r="B2" s="1"/>
      <c r="C2" s="1">
        <v>2019</v>
      </c>
      <c r="D2" s="3" t="s">
        <v>146</v>
      </c>
      <c r="E2" s="2" t="s">
        <v>145</v>
      </c>
      <c r="F2" s="2" t="s">
        <v>105</v>
      </c>
    </row>
    <row r="3" spans="1:6" ht="19" x14ac:dyDescent="0.25">
      <c r="A3" s="1">
        <v>1</v>
      </c>
      <c r="B3" s="1"/>
      <c r="C3" s="1">
        <v>2014</v>
      </c>
      <c r="D3" s="3" t="s">
        <v>0</v>
      </c>
      <c r="E3" s="2" t="s">
        <v>1</v>
      </c>
      <c r="F3" s="2" t="s">
        <v>2</v>
      </c>
    </row>
    <row r="4" spans="1:6" ht="19" x14ac:dyDescent="0.25">
      <c r="A4" s="1">
        <v>1</v>
      </c>
      <c r="B4" s="1"/>
      <c r="C4" s="1">
        <v>2014</v>
      </c>
      <c r="D4" s="3" t="s">
        <v>3</v>
      </c>
      <c r="E4" s="2" t="s">
        <v>4</v>
      </c>
      <c r="F4" s="2" t="s">
        <v>2</v>
      </c>
    </row>
    <row r="5" spans="1:6" ht="19" x14ac:dyDescent="0.25">
      <c r="A5" s="1">
        <v>1</v>
      </c>
      <c r="B5" s="1">
        <v>1</v>
      </c>
      <c r="C5" s="1">
        <v>2015</v>
      </c>
      <c r="D5" s="3" t="s">
        <v>35</v>
      </c>
      <c r="E5" s="2" t="s">
        <v>4</v>
      </c>
      <c r="F5" s="2" t="s">
        <v>9</v>
      </c>
    </row>
    <row r="6" spans="1:6" ht="19" x14ac:dyDescent="0.25">
      <c r="A6" s="1">
        <v>1</v>
      </c>
      <c r="B6" s="1">
        <v>1</v>
      </c>
      <c r="C6" s="1">
        <v>2015</v>
      </c>
      <c r="D6" s="3" t="s">
        <v>36</v>
      </c>
      <c r="E6" s="2" t="s">
        <v>4</v>
      </c>
      <c r="F6" s="2" t="s">
        <v>15</v>
      </c>
    </row>
    <row r="7" spans="1:6" ht="19" x14ac:dyDescent="0.25">
      <c r="A7" s="1">
        <v>1</v>
      </c>
      <c r="B7" s="1"/>
      <c r="C7" s="1">
        <v>2015</v>
      </c>
      <c r="D7" s="3" t="s">
        <v>39</v>
      </c>
      <c r="E7" s="2" t="s">
        <v>4</v>
      </c>
      <c r="F7" s="2" t="s">
        <v>12</v>
      </c>
    </row>
    <row r="8" spans="1:6" ht="19" x14ac:dyDescent="0.25">
      <c r="A8" s="1">
        <v>1</v>
      </c>
      <c r="B8" s="1"/>
      <c r="C8" s="1">
        <v>2015</v>
      </c>
      <c r="D8" s="3" t="s">
        <v>49</v>
      </c>
      <c r="E8" s="2" t="s">
        <v>4</v>
      </c>
      <c r="F8" s="2" t="s">
        <v>12</v>
      </c>
    </row>
    <row r="9" spans="1:6" ht="19" x14ac:dyDescent="0.25">
      <c r="A9" s="4">
        <v>1</v>
      </c>
      <c r="B9" s="4">
        <v>1</v>
      </c>
      <c r="C9" s="4">
        <v>2016</v>
      </c>
      <c r="D9" s="7" t="s">
        <v>64</v>
      </c>
      <c r="E9" s="6" t="s">
        <v>4</v>
      </c>
      <c r="F9" s="6" t="s">
        <v>17</v>
      </c>
    </row>
    <row r="10" spans="1:6" ht="19" x14ac:dyDescent="0.25">
      <c r="A10" s="4">
        <v>1</v>
      </c>
      <c r="B10" s="4">
        <v>1</v>
      </c>
      <c r="C10" s="4">
        <v>2016</v>
      </c>
      <c r="D10" s="7" t="s">
        <v>65</v>
      </c>
      <c r="E10" s="6" t="s">
        <v>4</v>
      </c>
      <c r="F10" s="6" t="s">
        <v>9</v>
      </c>
    </row>
    <row r="11" spans="1:6" ht="19" x14ac:dyDescent="0.25">
      <c r="A11" s="4">
        <v>1</v>
      </c>
      <c r="B11" s="4">
        <v>1</v>
      </c>
      <c r="C11" s="4">
        <v>2016</v>
      </c>
      <c r="D11" s="7" t="s">
        <v>66</v>
      </c>
      <c r="E11" s="6" t="s">
        <v>4</v>
      </c>
      <c r="F11" s="6" t="s">
        <v>63</v>
      </c>
    </row>
    <row r="12" spans="1:6" ht="19" x14ac:dyDescent="0.25">
      <c r="A12" s="4">
        <v>1</v>
      </c>
      <c r="B12" s="4"/>
      <c r="C12" s="4">
        <v>2016</v>
      </c>
      <c r="D12" s="7" t="s">
        <v>85</v>
      </c>
      <c r="E12" s="6" t="s">
        <v>4</v>
      </c>
      <c r="F12" s="6" t="s">
        <v>45</v>
      </c>
    </row>
    <row r="13" spans="1:6" ht="19" x14ac:dyDescent="0.25">
      <c r="A13" s="4">
        <v>1</v>
      </c>
      <c r="B13" s="4">
        <v>1</v>
      </c>
      <c r="C13" s="4">
        <v>2016</v>
      </c>
      <c r="D13" s="7" t="s">
        <v>86</v>
      </c>
      <c r="E13" s="6" t="s">
        <v>4</v>
      </c>
      <c r="F13" s="6" t="s">
        <v>9</v>
      </c>
    </row>
    <row r="14" spans="1:6" ht="19" x14ac:dyDescent="0.25">
      <c r="A14" s="4">
        <v>1</v>
      </c>
      <c r="B14" s="4"/>
      <c r="C14" s="4">
        <v>2016</v>
      </c>
      <c r="D14" s="7" t="s">
        <v>87</v>
      </c>
      <c r="E14" s="6" t="s">
        <v>4</v>
      </c>
      <c r="F14" s="6" t="s">
        <v>12</v>
      </c>
    </row>
    <row r="15" spans="1:6" ht="19" x14ac:dyDescent="0.25">
      <c r="A15" s="4">
        <v>1</v>
      </c>
      <c r="B15" s="4"/>
      <c r="C15" s="4">
        <v>2016</v>
      </c>
      <c r="D15" s="7" t="s">
        <v>88</v>
      </c>
      <c r="E15" s="6" t="s">
        <v>4</v>
      </c>
      <c r="F15" s="6" t="s">
        <v>12</v>
      </c>
    </row>
    <row r="16" spans="1:6" ht="19" x14ac:dyDescent="0.25">
      <c r="A16" s="1">
        <v>1</v>
      </c>
      <c r="B16" s="1">
        <v>1</v>
      </c>
      <c r="C16" s="1">
        <v>2017</v>
      </c>
      <c r="D16" s="3" t="s">
        <v>96</v>
      </c>
      <c r="E16" s="2" t="s">
        <v>4</v>
      </c>
      <c r="F16" s="2" t="s">
        <v>9</v>
      </c>
    </row>
    <row r="17" spans="1:6" ht="19" x14ac:dyDescent="0.25">
      <c r="A17" s="1">
        <v>1</v>
      </c>
      <c r="B17" s="1"/>
      <c r="C17" s="1">
        <v>2017</v>
      </c>
      <c r="D17" s="3" t="s">
        <v>97</v>
      </c>
      <c r="E17" s="2" t="s">
        <v>4</v>
      </c>
      <c r="F17" s="2" t="s">
        <v>15</v>
      </c>
    </row>
    <row r="18" spans="1:6" ht="19" x14ac:dyDescent="0.25">
      <c r="A18" s="1">
        <v>1</v>
      </c>
      <c r="B18" s="1">
        <v>1</v>
      </c>
      <c r="C18" s="1">
        <v>2017</v>
      </c>
      <c r="D18" s="3" t="s">
        <v>101</v>
      </c>
      <c r="E18" s="2" t="s">
        <v>4</v>
      </c>
      <c r="F18" s="2" t="s">
        <v>63</v>
      </c>
    </row>
    <row r="19" spans="1:6" ht="19" x14ac:dyDescent="0.25">
      <c r="A19" s="1">
        <v>1</v>
      </c>
      <c r="B19" s="1"/>
      <c r="C19" s="1">
        <v>2017</v>
      </c>
      <c r="D19" s="3" t="s">
        <v>102</v>
      </c>
      <c r="E19" s="2" t="s">
        <v>4</v>
      </c>
      <c r="F19" s="2" t="s">
        <v>63</v>
      </c>
    </row>
    <row r="20" spans="1:6" ht="19" x14ac:dyDescent="0.25">
      <c r="A20" s="1">
        <v>1</v>
      </c>
      <c r="B20" s="1">
        <v>1</v>
      </c>
      <c r="C20" s="1">
        <v>2017</v>
      </c>
      <c r="D20" s="3" t="s">
        <v>110</v>
      </c>
      <c r="E20" s="2" t="s">
        <v>4</v>
      </c>
      <c r="F20" s="2" t="s">
        <v>27</v>
      </c>
    </row>
    <row r="21" spans="1:6" ht="19" x14ac:dyDescent="0.25">
      <c r="A21" s="1">
        <v>1</v>
      </c>
      <c r="B21" s="1"/>
      <c r="C21" s="1">
        <v>2017</v>
      </c>
      <c r="D21" s="3" t="s">
        <v>113</v>
      </c>
      <c r="E21" s="2" t="s">
        <v>4</v>
      </c>
      <c r="F21" s="2" t="s">
        <v>114</v>
      </c>
    </row>
    <row r="22" spans="1:6" ht="19" x14ac:dyDescent="0.25">
      <c r="A22" s="1">
        <v>1</v>
      </c>
      <c r="B22" s="1">
        <v>1</v>
      </c>
      <c r="C22" s="1">
        <v>2017</v>
      </c>
      <c r="D22" s="3" t="s">
        <v>115</v>
      </c>
      <c r="E22" s="2" t="s">
        <v>4</v>
      </c>
      <c r="F22" s="2" t="s">
        <v>42</v>
      </c>
    </row>
    <row r="23" spans="1:6" ht="19" x14ac:dyDescent="0.25">
      <c r="A23" s="1">
        <v>1</v>
      </c>
      <c r="B23" s="1"/>
      <c r="C23" s="1">
        <v>2018</v>
      </c>
      <c r="D23" s="3" t="s">
        <v>137</v>
      </c>
      <c r="E23" s="2" t="s">
        <v>4</v>
      </c>
      <c r="F23" s="2" t="s">
        <v>105</v>
      </c>
    </row>
    <row r="24" spans="1:6" ht="19" x14ac:dyDescent="0.25">
      <c r="A24" s="1">
        <v>1</v>
      </c>
      <c r="B24" s="1">
        <v>1</v>
      </c>
      <c r="C24" s="1">
        <v>2018</v>
      </c>
      <c r="D24" s="3" t="s">
        <v>133</v>
      </c>
      <c r="E24" s="2" t="s">
        <v>4</v>
      </c>
      <c r="F24" s="2" t="s">
        <v>105</v>
      </c>
    </row>
    <row r="25" spans="1:6" ht="19" x14ac:dyDescent="0.25">
      <c r="A25" s="1">
        <v>1</v>
      </c>
      <c r="B25" s="1">
        <v>1</v>
      </c>
      <c r="C25" s="1">
        <v>2018</v>
      </c>
      <c r="D25" s="3" t="s">
        <v>128</v>
      </c>
      <c r="E25" s="2" t="s">
        <v>4</v>
      </c>
      <c r="F25" s="2" t="s">
        <v>12</v>
      </c>
    </row>
    <row r="26" spans="1:6" ht="19" x14ac:dyDescent="0.25">
      <c r="A26" s="1">
        <v>1</v>
      </c>
      <c r="B26" s="1">
        <v>1</v>
      </c>
      <c r="C26" s="1">
        <v>2019</v>
      </c>
      <c r="D26" s="3" t="s">
        <v>147</v>
      </c>
      <c r="E26" s="2" t="s">
        <v>4</v>
      </c>
      <c r="F26" s="2" t="s">
        <v>100</v>
      </c>
    </row>
    <row r="27" spans="1:6" ht="19" x14ac:dyDescent="0.25">
      <c r="A27" s="1">
        <v>1</v>
      </c>
      <c r="B27" s="1">
        <v>1</v>
      </c>
      <c r="C27" s="1">
        <v>2018</v>
      </c>
      <c r="D27" s="3" t="s">
        <v>132</v>
      </c>
      <c r="E27" s="2" t="s">
        <v>131</v>
      </c>
      <c r="F27" s="2" t="s">
        <v>2</v>
      </c>
    </row>
    <row r="28" spans="1:6" ht="19" x14ac:dyDescent="0.25">
      <c r="A28" s="1">
        <v>1</v>
      </c>
      <c r="B28" s="1">
        <v>1</v>
      </c>
      <c r="C28" s="1">
        <v>2018</v>
      </c>
      <c r="D28" s="3" t="s">
        <v>120</v>
      </c>
      <c r="E28" s="2" t="s">
        <v>119</v>
      </c>
      <c r="F28" s="2" t="s">
        <v>2</v>
      </c>
    </row>
    <row r="29" spans="1:6" ht="19" x14ac:dyDescent="0.25">
      <c r="A29" s="1">
        <v>1</v>
      </c>
      <c r="B29" s="1"/>
      <c r="C29" s="1">
        <v>2017</v>
      </c>
      <c r="D29" s="3" t="s">
        <v>94</v>
      </c>
      <c r="E29" s="2" t="s">
        <v>59</v>
      </c>
      <c r="F29" s="2" t="s">
        <v>42</v>
      </c>
    </row>
    <row r="30" spans="1:6" ht="19" x14ac:dyDescent="0.25">
      <c r="A30" s="1">
        <v>1</v>
      </c>
      <c r="B30" s="1">
        <v>1</v>
      </c>
      <c r="C30" s="1">
        <v>2018</v>
      </c>
      <c r="D30" s="3" t="s">
        <v>143</v>
      </c>
      <c r="E30" s="2" t="s">
        <v>61</v>
      </c>
      <c r="F30" s="2" t="s">
        <v>63</v>
      </c>
    </row>
    <row r="31" spans="1:6" ht="19" x14ac:dyDescent="0.25">
      <c r="A31" s="4">
        <v>1</v>
      </c>
      <c r="B31" s="4"/>
      <c r="C31" s="4">
        <v>2016</v>
      </c>
      <c r="D31" s="7" t="s">
        <v>70</v>
      </c>
      <c r="E31" s="6" t="s">
        <v>71</v>
      </c>
      <c r="F31" s="6" t="s">
        <v>12</v>
      </c>
    </row>
    <row r="32" spans="1:6" ht="19" x14ac:dyDescent="0.25">
      <c r="A32" s="4">
        <v>1</v>
      </c>
      <c r="B32" s="4"/>
      <c r="C32" s="4">
        <v>2016</v>
      </c>
      <c r="D32" s="7" t="s">
        <v>73</v>
      </c>
      <c r="E32" s="6" t="s">
        <v>71</v>
      </c>
      <c r="F32" s="6" t="s">
        <v>12</v>
      </c>
    </row>
    <row r="33" spans="1:6" ht="19" x14ac:dyDescent="0.25">
      <c r="A33" s="1">
        <v>1</v>
      </c>
      <c r="B33" s="1"/>
      <c r="C33" s="1">
        <v>2014</v>
      </c>
      <c r="D33" s="3" t="s">
        <v>13</v>
      </c>
      <c r="E33" s="2" t="s">
        <v>14</v>
      </c>
      <c r="F33" s="2" t="s">
        <v>15</v>
      </c>
    </row>
    <row r="34" spans="1:6" ht="19" x14ac:dyDescent="0.25">
      <c r="A34" s="1">
        <v>1</v>
      </c>
      <c r="B34" s="1"/>
      <c r="C34" s="1">
        <v>2014</v>
      </c>
      <c r="D34" s="3" t="s">
        <v>5</v>
      </c>
      <c r="E34" s="2" t="s">
        <v>4</v>
      </c>
      <c r="F34" s="2" t="s">
        <v>6</v>
      </c>
    </row>
    <row r="35" spans="1:6" ht="19" x14ac:dyDescent="0.25">
      <c r="A35" s="1">
        <v>1</v>
      </c>
      <c r="B35" s="1"/>
      <c r="C35" s="1">
        <v>2014</v>
      </c>
      <c r="D35" s="3" t="s">
        <v>19</v>
      </c>
      <c r="E35" s="2" t="s">
        <v>4</v>
      </c>
      <c r="F35" s="2" t="s">
        <v>20</v>
      </c>
    </row>
    <row r="36" spans="1:6" ht="19" x14ac:dyDescent="0.25">
      <c r="A36" s="1">
        <v>1</v>
      </c>
      <c r="B36" s="1"/>
      <c r="C36" s="1">
        <v>2014</v>
      </c>
      <c r="D36" s="3" t="s">
        <v>25</v>
      </c>
      <c r="E36" s="2" t="s">
        <v>4</v>
      </c>
      <c r="F36" s="2" t="s">
        <v>12</v>
      </c>
    </row>
    <row r="37" spans="1:6" ht="19" x14ac:dyDescent="0.25">
      <c r="A37" s="1">
        <v>1</v>
      </c>
      <c r="B37" s="1"/>
      <c r="C37" s="1">
        <v>2014</v>
      </c>
      <c r="D37" s="3" t="s">
        <v>26</v>
      </c>
      <c r="E37" s="2" t="s">
        <v>4</v>
      </c>
      <c r="F37" s="2" t="s">
        <v>27</v>
      </c>
    </row>
    <row r="38" spans="1:6" ht="19" x14ac:dyDescent="0.25">
      <c r="A38" s="1">
        <v>1</v>
      </c>
      <c r="B38" s="1"/>
      <c r="C38" s="1">
        <v>2015</v>
      </c>
      <c r="D38" s="3" t="s">
        <v>46</v>
      </c>
      <c r="E38" s="2" t="s">
        <v>4</v>
      </c>
      <c r="F38" s="2" t="s">
        <v>45</v>
      </c>
    </row>
    <row r="39" spans="1:6" ht="19" x14ac:dyDescent="0.25">
      <c r="A39" s="1">
        <v>1</v>
      </c>
      <c r="B39" s="1"/>
      <c r="C39" s="1">
        <v>2015</v>
      </c>
      <c r="D39" s="3" t="s">
        <v>48</v>
      </c>
      <c r="E39" s="2" t="s">
        <v>4</v>
      </c>
      <c r="F39" s="2" t="s">
        <v>2</v>
      </c>
    </row>
    <row r="40" spans="1:6" ht="19" x14ac:dyDescent="0.25">
      <c r="A40" s="4">
        <v>1</v>
      </c>
      <c r="B40" s="4"/>
      <c r="C40" s="4">
        <v>2016</v>
      </c>
      <c r="D40" s="7" t="s">
        <v>68</v>
      </c>
      <c r="E40" s="6" t="s">
        <v>4</v>
      </c>
      <c r="F40" s="6" t="s">
        <v>9</v>
      </c>
    </row>
    <row r="41" spans="1:6" ht="19" x14ac:dyDescent="0.25">
      <c r="A41" s="4">
        <v>1</v>
      </c>
      <c r="B41" s="4"/>
      <c r="C41" s="4">
        <v>2016</v>
      </c>
      <c r="D41" s="7" t="s">
        <v>77</v>
      </c>
      <c r="E41" s="6" t="s">
        <v>4</v>
      </c>
      <c r="F41" s="6" t="s">
        <v>45</v>
      </c>
    </row>
    <row r="42" spans="1:6" ht="19" x14ac:dyDescent="0.25">
      <c r="A42" s="4">
        <v>1</v>
      </c>
      <c r="B42" s="4"/>
      <c r="C42" s="4">
        <v>2016</v>
      </c>
      <c r="D42" s="7" t="s">
        <v>81</v>
      </c>
      <c r="E42" s="6" t="s">
        <v>4</v>
      </c>
      <c r="F42" s="6" t="s">
        <v>15</v>
      </c>
    </row>
    <row r="43" spans="1:6" ht="19" x14ac:dyDescent="0.25">
      <c r="A43" s="4">
        <v>1</v>
      </c>
      <c r="B43" s="4"/>
      <c r="C43" s="4">
        <v>2016</v>
      </c>
      <c r="D43" s="7" t="s">
        <v>84</v>
      </c>
      <c r="E43" s="6" t="s">
        <v>4</v>
      </c>
      <c r="F43" s="6" t="s">
        <v>45</v>
      </c>
    </row>
    <row r="44" spans="1:6" ht="19" x14ac:dyDescent="0.25">
      <c r="A44" s="1">
        <v>1</v>
      </c>
      <c r="B44" s="1"/>
      <c r="C44" s="1">
        <v>2017</v>
      </c>
      <c r="D44" s="3" t="s">
        <v>103</v>
      </c>
      <c r="E44" s="2" t="s">
        <v>4</v>
      </c>
      <c r="F44" s="2" t="s">
        <v>6</v>
      </c>
    </row>
    <row r="45" spans="1:6" ht="19" x14ac:dyDescent="0.25">
      <c r="A45" s="1">
        <v>1</v>
      </c>
      <c r="B45" s="1"/>
      <c r="C45" s="1">
        <v>2019</v>
      </c>
      <c r="D45" s="3" t="s">
        <v>149</v>
      </c>
      <c r="E45" s="2" t="s">
        <v>4</v>
      </c>
      <c r="F45" s="2" t="s">
        <v>42</v>
      </c>
    </row>
    <row r="46" spans="1:6" ht="19" x14ac:dyDescent="0.25">
      <c r="A46" s="1">
        <v>1</v>
      </c>
      <c r="B46" s="1"/>
      <c r="C46" s="1">
        <v>2015</v>
      </c>
      <c r="D46" s="3" t="s">
        <v>54</v>
      </c>
      <c r="E46" s="2" t="s">
        <v>53</v>
      </c>
      <c r="F46" s="2" t="s">
        <v>15</v>
      </c>
    </row>
    <row r="47" spans="1:6" ht="19" x14ac:dyDescent="0.25">
      <c r="A47" s="4">
        <v>1</v>
      </c>
      <c r="B47" s="4"/>
      <c r="C47" s="4">
        <v>2016</v>
      </c>
      <c r="D47" s="7" t="s">
        <v>92</v>
      </c>
      <c r="E47" s="6" t="s">
        <v>93</v>
      </c>
      <c r="F47" s="6" t="s">
        <v>12</v>
      </c>
    </row>
    <row r="48" spans="1:6" ht="19" x14ac:dyDescent="0.25">
      <c r="A48" s="1">
        <v>1</v>
      </c>
      <c r="B48" s="1"/>
      <c r="C48" s="1">
        <v>2015</v>
      </c>
      <c r="D48" s="3" t="s">
        <v>60</v>
      </c>
      <c r="E48" s="2" t="s">
        <v>61</v>
      </c>
      <c r="F48" s="2" t="s">
        <v>12</v>
      </c>
    </row>
    <row r="49" spans="1:6" ht="19" x14ac:dyDescent="0.25">
      <c r="A49" s="1">
        <v>1</v>
      </c>
      <c r="B49" s="1"/>
      <c r="C49" s="1">
        <v>2015</v>
      </c>
      <c r="D49" s="3" t="s">
        <v>62</v>
      </c>
      <c r="E49" s="2" t="s">
        <v>61</v>
      </c>
      <c r="F49" s="2" t="s">
        <v>63</v>
      </c>
    </row>
    <row r="50" spans="1:6" ht="19" x14ac:dyDescent="0.25">
      <c r="A50" s="1">
        <v>1</v>
      </c>
      <c r="B50" s="1"/>
      <c r="C50" s="1">
        <v>2014</v>
      </c>
      <c r="D50" s="3" t="s">
        <v>7</v>
      </c>
      <c r="E50" s="2" t="s">
        <v>8</v>
      </c>
      <c r="F50" s="2" t="s">
        <v>9</v>
      </c>
    </row>
    <row r="51" spans="1:6" ht="19" x14ac:dyDescent="0.25">
      <c r="A51" s="1"/>
      <c r="B51" s="1"/>
      <c r="C51" s="1">
        <v>2018</v>
      </c>
      <c r="D51" s="3" t="s">
        <v>144</v>
      </c>
      <c r="E51" s="2" t="s">
        <v>4</v>
      </c>
      <c r="F51" s="2" t="s">
        <v>12</v>
      </c>
    </row>
    <row r="52" spans="1:6" ht="19" x14ac:dyDescent="0.25">
      <c r="A52" s="1"/>
      <c r="B52" s="1"/>
      <c r="C52" s="1">
        <v>2015</v>
      </c>
      <c r="D52" s="3" t="s">
        <v>47</v>
      </c>
      <c r="E52" s="2" t="s">
        <v>4</v>
      </c>
      <c r="F52" s="2" t="s">
        <v>27</v>
      </c>
    </row>
    <row r="53" spans="1:6" ht="19" x14ac:dyDescent="0.25">
      <c r="A53" s="1"/>
      <c r="B53" s="1"/>
      <c r="C53" s="1">
        <v>2015</v>
      </c>
      <c r="D53" s="3" t="s">
        <v>44</v>
      </c>
      <c r="E53" s="2" t="s">
        <v>4</v>
      </c>
      <c r="F53" s="2" t="s">
        <v>45</v>
      </c>
    </row>
    <row r="54" spans="1:6" ht="19" x14ac:dyDescent="0.25">
      <c r="A54" s="1"/>
      <c r="B54" s="1"/>
      <c r="C54" s="1">
        <v>2017</v>
      </c>
      <c r="D54" s="3" t="s">
        <v>98</v>
      </c>
      <c r="E54" s="2" t="s">
        <v>53</v>
      </c>
      <c r="F54" s="2" t="s">
        <v>12</v>
      </c>
    </row>
    <row r="55" spans="1:6" ht="19" x14ac:dyDescent="0.25">
      <c r="A55" s="1"/>
      <c r="B55" s="1"/>
      <c r="C55" s="1">
        <v>2015</v>
      </c>
      <c r="D55" s="3" t="s">
        <v>55</v>
      </c>
      <c r="E55" s="2" t="s">
        <v>53</v>
      </c>
      <c r="F55" s="2" t="s">
        <v>12</v>
      </c>
    </row>
    <row r="56" spans="1:6" ht="19" x14ac:dyDescent="0.25">
      <c r="A56" s="1"/>
      <c r="B56" s="1"/>
      <c r="C56" s="1">
        <v>2018</v>
      </c>
      <c r="D56" s="3" t="s">
        <v>118</v>
      </c>
      <c r="E56" s="2" t="s">
        <v>4</v>
      </c>
      <c r="F56" s="2" t="s">
        <v>105</v>
      </c>
    </row>
    <row r="57" spans="1:6" ht="19" x14ac:dyDescent="0.25">
      <c r="A57" s="1"/>
      <c r="B57" s="1"/>
      <c r="C57" s="1">
        <v>2015</v>
      </c>
      <c r="D57" s="3" t="s">
        <v>58</v>
      </c>
      <c r="E57" s="2" t="s">
        <v>59</v>
      </c>
      <c r="F57" s="2" t="s">
        <v>12</v>
      </c>
    </row>
    <row r="58" spans="1:6" ht="19" x14ac:dyDescent="0.25">
      <c r="A58" s="4"/>
      <c r="B58" s="4"/>
      <c r="C58" s="4">
        <v>2016</v>
      </c>
      <c r="D58" s="7" t="s">
        <v>90</v>
      </c>
      <c r="E58" s="6" t="s">
        <v>91</v>
      </c>
      <c r="F58" s="6" t="s">
        <v>12</v>
      </c>
    </row>
    <row r="59" spans="1:6" ht="19" x14ac:dyDescent="0.25">
      <c r="A59" s="1"/>
      <c r="B59" s="1"/>
      <c r="C59" s="1">
        <v>2014</v>
      </c>
      <c r="D59" s="3" t="s">
        <v>28</v>
      </c>
      <c r="E59" s="2" t="s">
        <v>29</v>
      </c>
      <c r="F59" s="2" t="s">
        <v>27</v>
      </c>
    </row>
    <row r="60" spans="1:6" ht="19" x14ac:dyDescent="0.25">
      <c r="A60" s="1"/>
      <c r="B60" s="1"/>
      <c r="C60" s="1">
        <v>2014</v>
      </c>
      <c r="D60" s="3" t="s">
        <v>16</v>
      </c>
      <c r="E60" s="2" t="s">
        <v>4</v>
      </c>
      <c r="F60" s="2" t="s">
        <v>17</v>
      </c>
    </row>
    <row r="61" spans="1:6" ht="19" x14ac:dyDescent="0.25">
      <c r="A61" s="1"/>
      <c r="B61" s="1"/>
      <c r="C61" s="1">
        <v>2017</v>
      </c>
      <c r="D61" s="3" t="s">
        <v>95</v>
      </c>
      <c r="E61" s="2" t="s">
        <v>4</v>
      </c>
      <c r="F61" s="2" t="s">
        <v>2</v>
      </c>
    </row>
    <row r="62" spans="1:6" ht="19" x14ac:dyDescent="0.25">
      <c r="A62" s="1">
        <v>1</v>
      </c>
      <c r="B62" s="1"/>
      <c r="C62" s="1">
        <v>2015</v>
      </c>
      <c r="D62" s="3" t="s">
        <v>50</v>
      </c>
      <c r="E62" s="2" t="s">
        <v>51</v>
      </c>
      <c r="F62" s="2" t="s">
        <v>12</v>
      </c>
    </row>
    <row r="63" spans="1:6" ht="19" x14ac:dyDescent="0.25">
      <c r="A63" s="1"/>
      <c r="B63" s="1"/>
      <c r="C63" s="1">
        <v>2014</v>
      </c>
      <c r="D63" s="3" t="s">
        <v>30</v>
      </c>
      <c r="E63" s="2" t="s">
        <v>4</v>
      </c>
      <c r="F63" s="2" t="s">
        <v>12</v>
      </c>
    </row>
    <row r="64" spans="1:6" ht="19" x14ac:dyDescent="0.25">
      <c r="A64" s="4"/>
      <c r="B64" s="4"/>
      <c r="C64" s="4">
        <v>2016</v>
      </c>
      <c r="D64" s="7" t="s">
        <v>76</v>
      </c>
      <c r="E64" s="6" t="s">
        <v>11</v>
      </c>
      <c r="F64" s="6" t="s">
        <v>17</v>
      </c>
    </row>
    <row r="65" spans="1:6" ht="19" x14ac:dyDescent="0.25">
      <c r="A65" s="1"/>
      <c r="B65" s="1"/>
      <c r="C65" s="1">
        <v>2018</v>
      </c>
      <c r="D65" s="3" t="s">
        <v>121</v>
      </c>
      <c r="E65" s="2" t="s">
        <v>4</v>
      </c>
      <c r="F65" s="2" t="s">
        <v>100</v>
      </c>
    </row>
    <row r="66" spans="1:6" ht="19" x14ac:dyDescent="0.25">
      <c r="A66" s="1"/>
      <c r="B66" s="1"/>
      <c r="C66" s="1">
        <v>2018</v>
      </c>
      <c r="D66" s="3" t="s">
        <v>134</v>
      </c>
      <c r="E66" s="2" t="s">
        <v>4</v>
      </c>
      <c r="F66" s="2" t="s">
        <v>12</v>
      </c>
    </row>
    <row r="67" spans="1:6" ht="19" x14ac:dyDescent="0.25">
      <c r="A67" s="1"/>
      <c r="B67" s="1"/>
      <c r="C67" s="1">
        <v>2018</v>
      </c>
      <c r="D67" s="3" t="s">
        <v>123</v>
      </c>
      <c r="E67" s="2" t="s">
        <v>122</v>
      </c>
      <c r="F67" s="2" t="s">
        <v>17</v>
      </c>
    </row>
    <row r="68" spans="1:6" ht="19" x14ac:dyDescent="0.25">
      <c r="A68" s="1"/>
      <c r="B68" s="1"/>
      <c r="C68" s="1">
        <v>2015</v>
      </c>
      <c r="D68" s="3" t="s">
        <v>37</v>
      </c>
      <c r="E68" s="2" t="s">
        <v>4</v>
      </c>
      <c r="F68" s="2" t="s">
        <v>2</v>
      </c>
    </row>
    <row r="69" spans="1:6" ht="19" x14ac:dyDescent="0.25">
      <c r="A69" s="4"/>
      <c r="B69" s="4"/>
      <c r="C69" s="4">
        <v>2016</v>
      </c>
      <c r="D69" s="7" t="s">
        <v>79</v>
      </c>
      <c r="E69" s="6" t="s">
        <v>4</v>
      </c>
      <c r="F69" s="6" t="s">
        <v>80</v>
      </c>
    </row>
    <row r="70" spans="1:6" ht="19" x14ac:dyDescent="0.25">
      <c r="A70" s="1"/>
      <c r="B70" s="1"/>
      <c r="C70" s="1">
        <v>2017</v>
      </c>
      <c r="D70" s="3" t="s">
        <v>111</v>
      </c>
      <c r="E70" s="2" t="s">
        <v>59</v>
      </c>
      <c r="F70" s="2" t="s">
        <v>12</v>
      </c>
    </row>
    <row r="71" spans="1:6" ht="19" x14ac:dyDescent="0.25">
      <c r="A71" s="1"/>
      <c r="B71" s="1"/>
      <c r="C71" s="1">
        <v>2017</v>
      </c>
      <c r="D71" s="3" t="s">
        <v>116</v>
      </c>
      <c r="E71" s="2" t="s">
        <v>4</v>
      </c>
      <c r="F71" s="2" t="s">
        <v>12</v>
      </c>
    </row>
    <row r="72" spans="1:6" ht="19" x14ac:dyDescent="0.25">
      <c r="A72" s="1"/>
      <c r="B72" s="1"/>
      <c r="C72" s="1">
        <v>2015</v>
      </c>
      <c r="D72" s="3" t="s">
        <v>41</v>
      </c>
      <c r="E72" s="2" t="s">
        <v>4</v>
      </c>
      <c r="F72" s="2" t="s">
        <v>42</v>
      </c>
    </row>
    <row r="73" spans="1:6" ht="19" x14ac:dyDescent="0.25">
      <c r="A73" s="1"/>
      <c r="B73" s="1"/>
      <c r="C73" s="1">
        <v>2018</v>
      </c>
      <c r="D73" s="3" t="s">
        <v>135</v>
      </c>
      <c r="E73" s="2" t="s">
        <v>4</v>
      </c>
      <c r="F73" s="2" t="s">
        <v>105</v>
      </c>
    </row>
    <row r="74" spans="1:6" ht="19" x14ac:dyDescent="0.25">
      <c r="A74" s="4"/>
      <c r="B74" s="4"/>
      <c r="C74" s="4">
        <v>2016</v>
      </c>
      <c r="D74" s="7" t="s">
        <v>82</v>
      </c>
      <c r="E74" s="6" t="s">
        <v>4</v>
      </c>
      <c r="F74" s="6" t="s">
        <v>17</v>
      </c>
    </row>
    <row r="75" spans="1:6" ht="19" x14ac:dyDescent="0.25">
      <c r="A75" s="1"/>
      <c r="B75" s="1"/>
      <c r="C75" s="1">
        <v>2018</v>
      </c>
      <c r="D75" s="3" t="s">
        <v>140</v>
      </c>
      <c r="E75" s="2" t="s">
        <v>4</v>
      </c>
      <c r="F75" s="2" t="s">
        <v>42</v>
      </c>
    </row>
    <row r="76" spans="1:6" ht="19" x14ac:dyDescent="0.25">
      <c r="A76" s="4"/>
      <c r="B76" s="4"/>
      <c r="C76" s="4">
        <v>2016</v>
      </c>
      <c r="D76" s="7" t="s">
        <v>67</v>
      </c>
      <c r="E76" s="5" t="s">
        <v>4</v>
      </c>
      <c r="F76" s="6" t="s">
        <v>9</v>
      </c>
    </row>
    <row r="77" spans="1:6" ht="19" x14ac:dyDescent="0.25">
      <c r="A77" s="1"/>
      <c r="B77" s="1"/>
      <c r="C77" s="1">
        <v>2015</v>
      </c>
      <c r="D77" s="3" t="s">
        <v>40</v>
      </c>
      <c r="E77" s="2" t="s">
        <v>4</v>
      </c>
      <c r="F77" s="2" t="s">
        <v>17</v>
      </c>
    </row>
    <row r="78" spans="1:6" ht="19" x14ac:dyDescent="0.25">
      <c r="A78" s="1"/>
      <c r="B78" s="1"/>
      <c r="C78" s="1">
        <v>2018</v>
      </c>
      <c r="D78" s="3" t="s">
        <v>136</v>
      </c>
      <c r="E78" s="2" t="s">
        <v>4</v>
      </c>
      <c r="F78" s="2" t="s">
        <v>105</v>
      </c>
    </row>
    <row r="79" spans="1:6" ht="19" x14ac:dyDescent="0.25">
      <c r="A79" s="1"/>
      <c r="B79" s="1"/>
      <c r="C79" s="1">
        <v>2018</v>
      </c>
      <c r="D79" s="3" t="s">
        <v>126</v>
      </c>
      <c r="E79" s="2" t="s">
        <v>8</v>
      </c>
      <c r="F79" s="2" t="s">
        <v>12</v>
      </c>
    </row>
    <row r="80" spans="1:6" ht="19" x14ac:dyDescent="0.25">
      <c r="A80" s="1"/>
      <c r="B80" s="1"/>
      <c r="C80" s="1">
        <v>2017</v>
      </c>
      <c r="D80" s="3" t="s">
        <v>106</v>
      </c>
      <c r="E80" s="2" t="s">
        <v>53</v>
      </c>
      <c r="F80" s="2" t="s">
        <v>105</v>
      </c>
    </row>
    <row r="81" spans="1:6" ht="19" x14ac:dyDescent="0.25">
      <c r="A81" s="1"/>
      <c r="B81" s="1"/>
      <c r="C81" s="1">
        <v>2018</v>
      </c>
      <c r="D81" s="3" t="s">
        <v>142</v>
      </c>
      <c r="E81" s="2" t="s">
        <v>4</v>
      </c>
      <c r="F81" s="2" t="s">
        <v>12</v>
      </c>
    </row>
    <row r="82" spans="1:6" ht="19" x14ac:dyDescent="0.25">
      <c r="A82" s="1"/>
      <c r="B82" s="1"/>
      <c r="C82" s="1">
        <v>2017</v>
      </c>
      <c r="D82" s="3" t="s">
        <v>108</v>
      </c>
      <c r="E82" s="2" t="s">
        <v>109</v>
      </c>
      <c r="F82" s="2" t="s">
        <v>15</v>
      </c>
    </row>
    <row r="83" spans="1:6" ht="19" x14ac:dyDescent="0.25">
      <c r="A83" s="4"/>
      <c r="B83" s="4"/>
      <c r="C83" s="4">
        <v>2016</v>
      </c>
      <c r="D83" s="7" t="s">
        <v>72</v>
      </c>
      <c r="E83" s="6" t="s">
        <v>71</v>
      </c>
      <c r="F83" s="6" t="s">
        <v>12</v>
      </c>
    </row>
    <row r="84" spans="1:6" ht="19" x14ac:dyDescent="0.25">
      <c r="A84" s="1"/>
      <c r="B84" s="1"/>
      <c r="C84" s="1">
        <v>2018</v>
      </c>
      <c r="D84" s="3" t="s">
        <v>130</v>
      </c>
      <c r="E84" s="2" t="s">
        <v>4</v>
      </c>
      <c r="F84" s="2" t="s">
        <v>2</v>
      </c>
    </row>
    <row r="85" spans="1:6" ht="19" x14ac:dyDescent="0.25">
      <c r="A85" s="1"/>
      <c r="B85" s="1"/>
      <c r="C85" s="1">
        <v>2015</v>
      </c>
      <c r="D85" s="3" t="s">
        <v>43</v>
      </c>
      <c r="E85" s="2" t="s">
        <v>4</v>
      </c>
      <c r="F85" s="2" t="s">
        <v>9</v>
      </c>
    </row>
    <row r="86" spans="1:6" ht="19" x14ac:dyDescent="0.25">
      <c r="A86" s="1"/>
      <c r="B86" s="1"/>
      <c r="C86" s="1">
        <v>2018</v>
      </c>
      <c r="D86" s="3" t="s">
        <v>124</v>
      </c>
      <c r="E86" s="2" t="s">
        <v>4</v>
      </c>
      <c r="F86" s="2" t="s">
        <v>42</v>
      </c>
    </row>
    <row r="87" spans="1:6" ht="19" x14ac:dyDescent="0.25">
      <c r="A87" s="4"/>
      <c r="B87" s="4"/>
      <c r="C87" s="4">
        <v>2016</v>
      </c>
      <c r="D87" s="7" t="s">
        <v>74</v>
      </c>
      <c r="E87" s="6" t="s">
        <v>14</v>
      </c>
      <c r="F87" s="6" t="s">
        <v>42</v>
      </c>
    </row>
    <row r="88" spans="1:6" ht="19" x14ac:dyDescent="0.25">
      <c r="A88" s="4">
        <v>1</v>
      </c>
      <c r="B88" s="4"/>
      <c r="C88" s="4">
        <v>2016</v>
      </c>
      <c r="D88" s="7" t="s">
        <v>75</v>
      </c>
      <c r="E88" s="6" t="s">
        <v>11</v>
      </c>
      <c r="F88" s="6" t="s">
        <v>45</v>
      </c>
    </row>
    <row r="89" spans="1:6" ht="19" x14ac:dyDescent="0.25">
      <c r="A89" s="1"/>
      <c r="B89" s="1"/>
      <c r="C89" s="1">
        <v>2017</v>
      </c>
      <c r="D89" s="3" t="s">
        <v>107</v>
      </c>
      <c r="E89" s="2" t="s">
        <v>4</v>
      </c>
      <c r="F89" s="2" t="s">
        <v>100</v>
      </c>
    </row>
    <row r="90" spans="1:6" ht="19" x14ac:dyDescent="0.25">
      <c r="A90" s="1"/>
      <c r="B90" s="1"/>
      <c r="C90" s="1">
        <v>2015</v>
      </c>
      <c r="D90" s="3" t="s">
        <v>56</v>
      </c>
      <c r="E90" s="2" t="s">
        <v>57</v>
      </c>
      <c r="F90" s="2" t="s">
        <v>12</v>
      </c>
    </row>
    <row r="91" spans="1:6" ht="19" x14ac:dyDescent="0.25">
      <c r="A91" s="1"/>
      <c r="B91" s="1"/>
      <c r="C91" s="1">
        <v>2017</v>
      </c>
      <c r="D91" s="3" t="s">
        <v>112</v>
      </c>
      <c r="E91" s="2" t="s">
        <v>4</v>
      </c>
      <c r="F91" s="2" t="s">
        <v>100</v>
      </c>
    </row>
    <row r="92" spans="1:6" ht="19" x14ac:dyDescent="0.25">
      <c r="A92" s="1"/>
      <c r="B92" s="1"/>
      <c r="C92" s="1">
        <v>2018</v>
      </c>
      <c r="D92" s="3" t="s">
        <v>125</v>
      </c>
      <c r="E92" s="2" t="s">
        <v>4</v>
      </c>
      <c r="F92" s="2" t="s">
        <v>17</v>
      </c>
    </row>
    <row r="93" spans="1:6" ht="19" x14ac:dyDescent="0.25">
      <c r="A93" s="1"/>
      <c r="B93" s="1"/>
      <c r="C93" s="1">
        <v>2017</v>
      </c>
      <c r="D93" s="3" t="s">
        <v>99</v>
      </c>
      <c r="E93" s="2" t="s">
        <v>4</v>
      </c>
      <c r="F93" s="2" t="s">
        <v>100</v>
      </c>
    </row>
    <row r="94" spans="1:6" ht="19" x14ac:dyDescent="0.25">
      <c r="A94" s="1"/>
      <c r="B94" s="1"/>
      <c r="C94" s="1">
        <v>2014</v>
      </c>
      <c r="D94" s="3" t="s">
        <v>23</v>
      </c>
      <c r="E94" s="2" t="s">
        <v>4</v>
      </c>
      <c r="F94" s="2" t="s">
        <v>24</v>
      </c>
    </row>
    <row r="95" spans="1:6" ht="19" x14ac:dyDescent="0.25">
      <c r="A95" s="1"/>
      <c r="B95" s="1"/>
      <c r="C95" s="1">
        <v>2019</v>
      </c>
      <c r="D95" s="3" t="s">
        <v>150</v>
      </c>
      <c r="E95" s="2" t="s">
        <v>4</v>
      </c>
      <c r="F95" s="2" t="s">
        <v>105</v>
      </c>
    </row>
    <row r="96" spans="1:6" ht="19" x14ac:dyDescent="0.25">
      <c r="A96" s="4"/>
      <c r="B96" s="4"/>
      <c r="C96" s="4">
        <v>2016</v>
      </c>
      <c r="D96" s="7" t="s">
        <v>89</v>
      </c>
      <c r="E96" s="6" t="s">
        <v>4</v>
      </c>
      <c r="F96" s="6" t="s">
        <v>17</v>
      </c>
    </row>
    <row r="97" spans="1:6" ht="19" x14ac:dyDescent="0.25">
      <c r="A97" s="4"/>
      <c r="B97" s="4"/>
      <c r="C97" s="4">
        <v>2016</v>
      </c>
      <c r="D97" s="7" t="s">
        <v>78</v>
      </c>
      <c r="E97" s="6" t="s">
        <v>4</v>
      </c>
      <c r="F97" s="6" t="s">
        <v>17</v>
      </c>
    </row>
    <row r="98" spans="1:6" ht="19" x14ac:dyDescent="0.25">
      <c r="A98" s="1"/>
      <c r="B98" s="1"/>
      <c r="C98" s="1">
        <v>2018</v>
      </c>
      <c r="D98" s="3" t="s">
        <v>117</v>
      </c>
      <c r="E98" s="2" t="s">
        <v>4</v>
      </c>
      <c r="F98" s="2" t="s">
        <v>15</v>
      </c>
    </row>
    <row r="99" spans="1:6" ht="19" x14ac:dyDescent="0.25">
      <c r="A99" s="1"/>
      <c r="B99" s="1"/>
      <c r="C99" s="1">
        <v>2017</v>
      </c>
      <c r="D99" s="3" t="s">
        <v>104</v>
      </c>
      <c r="E99" s="2" t="s">
        <v>4</v>
      </c>
      <c r="F99" s="2" t="s">
        <v>105</v>
      </c>
    </row>
    <row r="100" spans="1:6" ht="19" x14ac:dyDescent="0.25">
      <c r="A100" s="1"/>
      <c r="B100" s="1"/>
      <c r="C100" s="1">
        <v>2014</v>
      </c>
      <c r="D100" s="3" t="s">
        <v>21</v>
      </c>
      <c r="E100" s="2" t="s">
        <v>22</v>
      </c>
      <c r="F100" s="2" t="s">
        <v>9</v>
      </c>
    </row>
    <row r="101" spans="1:6" ht="19" x14ac:dyDescent="0.25">
      <c r="A101" s="1">
        <v>1</v>
      </c>
      <c r="B101" s="1"/>
      <c r="C101" s="1">
        <v>2018</v>
      </c>
      <c r="D101" s="3" t="s">
        <v>139</v>
      </c>
      <c r="E101" s="2" t="s">
        <v>109</v>
      </c>
      <c r="F101" s="2" t="s">
        <v>2</v>
      </c>
    </row>
    <row r="102" spans="1:6" ht="19" x14ac:dyDescent="0.25">
      <c r="A102" s="1">
        <v>1</v>
      </c>
      <c r="B102" s="1"/>
      <c r="C102" s="1">
        <v>2014</v>
      </c>
      <c r="D102" s="3" t="s">
        <v>18</v>
      </c>
      <c r="E102" s="2" t="s">
        <v>4</v>
      </c>
      <c r="F102" s="2" t="s">
        <v>12</v>
      </c>
    </row>
    <row r="103" spans="1:6" ht="19" x14ac:dyDescent="0.25">
      <c r="A103" s="4">
        <v>1</v>
      </c>
      <c r="B103" s="4">
        <v>1</v>
      </c>
      <c r="C103" s="4">
        <v>2016</v>
      </c>
      <c r="D103" s="7" t="s">
        <v>69</v>
      </c>
      <c r="E103" s="6" t="s">
        <v>4</v>
      </c>
      <c r="F103" s="6" t="s">
        <v>9</v>
      </c>
    </row>
    <row r="104" spans="1:6" ht="19" x14ac:dyDescent="0.25">
      <c r="A104" s="4"/>
      <c r="B104" s="4"/>
      <c r="C104" s="4">
        <v>2016</v>
      </c>
      <c r="D104" s="7" t="s">
        <v>83</v>
      </c>
      <c r="E104" s="6" t="s">
        <v>4</v>
      </c>
      <c r="F104" s="6" t="s">
        <v>9</v>
      </c>
    </row>
    <row r="105" spans="1:6" ht="19" x14ac:dyDescent="0.25">
      <c r="A105" s="1"/>
      <c r="B105" s="1"/>
      <c r="C105" s="1">
        <v>2018</v>
      </c>
      <c r="D105" s="3" t="s">
        <v>141</v>
      </c>
      <c r="E105" s="2" t="s">
        <v>61</v>
      </c>
      <c r="F105" s="2" t="s">
        <v>63</v>
      </c>
    </row>
    <row r="106" spans="1:6" ht="19" x14ac:dyDescent="0.25">
      <c r="A106" s="1">
        <v>1</v>
      </c>
      <c r="B106" s="1"/>
      <c r="C106" s="1">
        <v>2015</v>
      </c>
      <c r="D106" s="3" t="s">
        <v>38</v>
      </c>
      <c r="E106" s="2" t="s">
        <v>4</v>
      </c>
      <c r="F106" s="2" t="s">
        <v>12</v>
      </c>
    </row>
    <row r="107" spans="1:6" ht="19" x14ac:dyDescent="0.25">
      <c r="A107" s="1"/>
      <c r="B107" s="1"/>
      <c r="C107" s="1">
        <v>2018</v>
      </c>
      <c r="D107" s="3" t="s">
        <v>127</v>
      </c>
      <c r="E107" s="2" t="s">
        <v>4</v>
      </c>
      <c r="F107" s="2" t="s">
        <v>42</v>
      </c>
    </row>
    <row r="108" spans="1:6" ht="19" x14ac:dyDescent="0.25">
      <c r="A108" s="1"/>
      <c r="B108" s="1"/>
      <c r="C108" s="1">
        <v>2018</v>
      </c>
      <c r="D108" s="3" t="s">
        <v>129</v>
      </c>
      <c r="E108" s="2" t="s">
        <v>4</v>
      </c>
      <c r="F108" s="2" t="s">
        <v>12</v>
      </c>
    </row>
    <row r="109" spans="1:6" ht="19" x14ac:dyDescent="0.25">
      <c r="A109" s="1"/>
      <c r="B109" s="1"/>
      <c r="C109" s="1">
        <v>2018</v>
      </c>
      <c r="D109" s="3" t="s">
        <v>138</v>
      </c>
      <c r="E109" s="2" t="s">
        <v>61</v>
      </c>
      <c r="F109" s="2" t="s">
        <v>42</v>
      </c>
    </row>
    <row r="110" spans="1:6" ht="19" x14ac:dyDescent="0.25">
      <c r="A110" s="1">
        <v>1</v>
      </c>
      <c r="B110" s="1"/>
      <c r="C110" s="1">
        <v>2015</v>
      </c>
      <c r="D110" s="3" t="s">
        <v>34</v>
      </c>
      <c r="E110" s="2" t="s">
        <v>11</v>
      </c>
      <c r="F110" s="2" t="s">
        <v>17</v>
      </c>
    </row>
    <row r="111" spans="1:6" ht="19" x14ac:dyDescent="0.25">
      <c r="A111" s="1"/>
      <c r="B111" s="1"/>
      <c r="C111" s="1">
        <v>2019</v>
      </c>
      <c r="D111" s="3" t="s">
        <v>148</v>
      </c>
      <c r="E111" s="2" t="s">
        <v>4</v>
      </c>
      <c r="F111" s="2" t="s">
        <v>17</v>
      </c>
    </row>
    <row r="112" spans="1:6" ht="19" x14ac:dyDescent="0.25">
      <c r="A112" s="1"/>
      <c r="B112" s="1"/>
      <c r="C112" s="1">
        <v>2014</v>
      </c>
      <c r="D112" s="3" t="s">
        <v>10</v>
      </c>
      <c r="E112" s="2" t="s">
        <v>11</v>
      </c>
      <c r="F112" s="2" t="s">
        <v>12</v>
      </c>
    </row>
    <row r="113" spans="1:6" ht="19" x14ac:dyDescent="0.25">
      <c r="A113" s="1"/>
      <c r="B113" s="1"/>
      <c r="C113" s="1">
        <v>2015</v>
      </c>
      <c r="D113" s="3" t="s">
        <v>52</v>
      </c>
      <c r="E113" s="2" t="s">
        <v>53</v>
      </c>
      <c r="F113" s="2" t="s">
        <v>42</v>
      </c>
    </row>
    <row r="114" spans="1:6" x14ac:dyDescent="0.2">
      <c r="A114" s="34">
        <f>SUM(A1:A113)</f>
        <v>57</v>
      </c>
      <c r="B114" s="34">
        <f>SUM(B1:B113)</f>
        <v>17</v>
      </c>
    </row>
    <row r="115" spans="1:6" x14ac:dyDescent="0.2">
      <c r="A115" s="35">
        <f>A114/113</f>
        <v>0.50442477876106195</v>
      </c>
      <c r="B115" s="35">
        <f>B114/113</f>
        <v>0.15044247787610621</v>
      </c>
    </row>
  </sheetData>
  <sortState xmlns:xlrd2="http://schemas.microsoft.com/office/spreadsheetml/2017/richdata2" ref="A51:F113">
    <sortCondition ref="D51:D113"/>
  </sortState>
  <hyperlinks>
    <hyperlink ref="D34" r:id="rId1" xr:uid="{1D10E506-F3B7-7449-A2FB-461C231F5472}"/>
    <hyperlink ref="D3" r:id="rId2" xr:uid="{E3D5E85A-8969-0F44-917B-CDDFD47E1787}"/>
    <hyperlink ref="D50" r:id="rId3" xr:uid="{DA8AD0EE-289D-944B-8DCE-02042F6CFF76}"/>
    <hyperlink ref="D112" r:id="rId4" xr:uid="{0AC8B6A9-C21E-B94E-864D-89DE6BFD609A}"/>
    <hyperlink ref="D33" r:id="rId5" xr:uid="{072F87DC-E94B-BA4B-A465-24944F8C2E9B}"/>
    <hyperlink ref="D60" r:id="rId6" xr:uid="{7CA4EF56-6708-8341-B5DC-99C5DB4F8010}"/>
    <hyperlink ref="D102" r:id="rId7" xr:uid="{AB78FEB1-C798-3549-AD91-5B10EC34CD1F}"/>
    <hyperlink ref="D35" r:id="rId8" xr:uid="{F0394297-52D4-1941-B3BB-0500D4C97D08}"/>
    <hyperlink ref="D100" r:id="rId9" xr:uid="{85295C16-E969-2442-95C6-ADB732239F85}"/>
    <hyperlink ref="D94" r:id="rId10" xr:uid="{93E3B24B-C4FA-924B-9D58-459FBEDB5999}"/>
    <hyperlink ref="D36" r:id="rId11" xr:uid="{2BA1AEF7-DBA9-984D-8808-7B2585AD7646}"/>
    <hyperlink ref="D37" r:id="rId12" xr:uid="{E1684529-EA67-2C49-A5F5-0263E425B346}"/>
    <hyperlink ref="D59" r:id="rId13" xr:uid="{24DDB078-7F85-A242-A660-513B644C7190}"/>
    <hyperlink ref="D63" r:id="rId14" xr:uid="{95CEE742-5372-B847-AC97-1D3D3A3271A1}"/>
    <hyperlink ref="D4" r:id="rId15" xr:uid="{9C7F2E65-DCAA-DF48-BF13-D73DFAE1212A}"/>
    <hyperlink ref="D68" r:id="rId16" xr:uid="{CBC8BB26-95A8-4641-B946-16B3CAE916C4}"/>
    <hyperlink ref="D5" r:id="rId17" xr:uid="{78E7C369-040D-E342-871E-25995A362801}"/>
    <hyperlink ref="D48" r:id="rId18" xr:uid="{58136B72-32E4-E941-9D1A-9286F60908D0}"/>
    <hyperlink ref="D1" r:id="rId19" xr:uid="{346CD1A3-F771-D74D-8F98-2277E7C2190F}"/>
    <hyperlink ref="D57" r:id="rId20" xr:uid="{D95FB274-9D03-0242-9DBE-E3083D73DAE5}"/>
    <hyperlink ref="D106" r:id="rId21" xr:uid="{A59DEA9D-F5AD-6B49-B3C2-CACC23E07B1F}"/>
    <hyperlink ref="D49" r:id="rId22" xr:uid="{C3579EA3-5E2C-C240-8A72-426B5715E5C7}"/>
    <hyperlink ref="D7" r:id="rId23" xr:uid="{047FE85D-0031-0544-B7CB-D0E9A112798B}"/>
    <hyperlink ref="D77" r:id="rId24" xr:uid="{E33E5232-997D-2243-BCCB-DC172A5035FA}"/>
    <hyperlink ref="D72" r:id="rId25" xr:uid="{899EF273-F2E5-F142-98BA-8A83B1ECA714}"/>
    <hyperlink ref="D90" r:id="rId26" xr:uid="{2582CF02-6BB2-9F44-8DEA-0B197BD8DD4F}"/>
    <hyperlink ref="D85" r:id="rId27" xr:uid="{6D22007F-ADDE-AB43-9BA3-0942008F691E}"/>
    <hyperlink ref="D53" r:id="rId28" xr:uid="{F31CDC81-6CD0-754A-ACC0-5129497B6120}"/>
    <hyperlink ref="D38" r:id="rId29" xr:uid="{EFA771EB-552E-7E4E-BDAD-58D48EC77A87}"/>
    <hyperlink ref="D113" r:id="rId30" xr:uid="{7FE227A9-5E75-704D-827A-B934F3B8949D}"/>
    <hyperlink ref="D52" r:id="rId31" xr:uid="{8525617E-EC82-6642-91E7-731C04A785B9}"/>
    <hyperlink ref="D110" r:id="rId32" xr:uid="{13001982-0FA4-C340-9D72-276D14BA065C}"/>
    <hyperlink ref="D62" r:id="rId33" xr:uid="{B0EED8DF-4E5F-7A49-B3B6-CA3E8DAD46E5}"/>
    <hyperlink ref="D46" r:id="rId34" xr:uid="{188E6A20-ACE2-5E44-9F2F-BFFA290ED41A}"/>
    <hyperlink ref="D39" r:id="rId35" xr:uid="{3AC8E965-6747-CD41-A904-2001A1C39733}"/>
    <hyperlink ref="D55" r:id="rId36" xr:uid="{EE179D31-84F0-B34F-B070-A9D59F098A96}"/>
    <hyperlink ref="D6" r:id="rId37" xr:uid="{3814F3C4-C49B-CB4E-8A14-DD38DBE50DC3}"/>
    <hyperlink ref="D8" r:id="rId38" xr:uid="{15F45E59-5E69-A542-B610-41A7FAC98090}"/>
    <hyperlink ref="D76" r:id="rId39" xr:uid="{06B99BB1-8474-AF41-B33B-C467C5424A51}"/>
    <hyperlink ref="D40" r:id="rId40" xr:uid="{0E1B04D1-1A9C-5B44-B483-868A2C084CC4}"/>
    <hyperlink ref="D103" r:id="rId41" xr:uid="{FFDCA821-1499-2345-AC83-106D3F66F285}"/>
    <hyperlink ref="D41" r:id="rId42" xr:uid="{7FE2088A-55E4-9B43-9E30-4B96DC82FA70}"/>
    <hyperlink ref="D97" r:id="rId43" xr:uid="{6E70909C-F2F6-E443-93D4-6520295D4614}"/>
    <hyperlink ref="D69" r:id="rId44" xr:uid="{93A9B6A9-D1CE-C84F-8D30-02630F4ACD8C}"/>
    <hyperlink ref="D9" r:id="rId45" xr:uid="{7495EC4D-A71B-9D4E-9185-5A14334BABA5}"/>
    <hyperlink ref="D31" r:id="rId46" xr:uid="{8CDCDE42-A7FB-864D-93F4-C0B8927AB132}"/>
    <hyperlink ref="D42" r:id="rId47" xr:uid="{8ABCCFDB-D4B2-C840-9A42-959EF3267595}"/>
    <hyperlink ref="D74" r:id="rId48" xr:uid="{8BFB6CBC-8AA1-BF41-B690-D818BFB8E344}"/>
    <hyperlink ref="D104" r:id="rId49" xr:uid="{F53E25D8-A8AD-E444-A569-194A7567910A}"/>
    <hyperlink ref="D10" r:id="rId50" xr:uid="{834D3B5B-782B-7044-8F42-D984ABA51CB5}"/>
    <hyperlink ref="D43" r:id="rId51" xr:uid="{F5F9E82F-042A-E440-AE00-804F87959C86}"/>
    <hyperlink ref="D12" r:id="rId52" xr:uid="{3983ADDC-72F4-3747-8B59-458E9B102373}"/>
    <hyperlink ref="D88" r:id="rId53" xr:uid="{B86EA507-9FDB-C040-9C3B-D2D510529F68}"/>
    <hyperlink ref="D83" r:id="rId54" xr:uid="{30BB8F84-B006-E747-A2A3-53D497E71BEE}"/>
    <hyperlink ref="D32" r:id="rId55" xr:uid="{8E52C403-A398-2744-B1C6-225072C9DEC1}"/>
    <hyperlink ref="D58" r:id="rId56" xr:uid="{122D1A59-22D6-C84C-B64A-44F43C428A16}"/>
    <hyperlink ref="D11" r:id="rId57" xr:uid="{E2249E09-FE6A-6347-B56D-85F9DABEF5CA}"/>
    <hyperlink ref="D47" r:id="rId58" xr:uid="{6DD862E8-7900-CA40-96FC-511AE56B74B6}"/>
    <hyperlink ref="D87" r:id="rId59" xr:uid="{D9779FF8-5CBD-354C-A014-5A8AD2950CA6}"/>
    <hyperlink ref="D13" r:id="rId60" xr:uid="{503149F8-3B01-E34C-8977-5880F115BE02}"/>
    <hyperlink ref="D14" r:id="rId61" xr:uid="{35CEA4AE-D6A7-D640-BE10-957C5720FC07}"/>
    <hyperlink ref="D64" r:id="rId62" xr:uid="{C95FE1DE-6123-E246-89E1-701BDCA15B30}"/>
    <hyperlink ref="D15" r:id="rId63" xr:uid="{021723A4-8B74-D24B-9BF5-1B6978EA4D2B}"/>
    <hyperlink ref="D96" r:id="rId64" xr:uid="{1312570F-A2A7-904C-BF96-0DDBF6AE86ED}"/>
    <hyperlink ref="D29" r:id="rId65" xr:uid="{40D043DD-C3BF-5840-AD64-422EBA5D8169}"/>
    <hyperlink ref="D61" r:id="rId66" xr:uid="{D3D47B1C-79F1-C74C-8693-74411D226DCD}"/>
    <hyperlink ref="D16" r:id="rId67" xr:uid="{DCE620E0-6D1D-7947-B1FE-F44D291F5F1B}"/>
    <hyperlink ref="D17" r:id="rId68" xr:uid="{080AFE26-2AFA-4446-BDB3-1F176CE35917}"/>
    <hyperlink ref="D54" r:id="rId69" xr:uid="{B3F1E0A0-A5BF-4D4D-B874-8394E517EF4A}"/>
    <hyperlink ref="D93" r:id="rId70" xr:uid="{90B5F69A-E7A6-8249-9DF9-3C486BC1EB03}"/>
    <hyperlink ref="D18" r:id="rId71" xr:uid="{8359B26F-E62A-8544-BC56-0EA59A813777}"/>
    <hyperlink ref="D19" r:id="rId72" xr:uid="{54E49D2F-8CE3-2345-BC07-AFAF32755C87}"/>
    <hyperlink ref="D44" r:id="rId73" xr:uid="{1A741D57-69C1-D24E-9BA2-4E3F7684D7C0}"/>
    <hyperlink ref="D99" r:id="rId74" xr:uid="{B96897AA-5093-324D-A6C2-557F5B6421B5}"/>
    <hyperlink ref="D80" r:id="rId75" xr:uid="{F54ABA70-E1BC-0546-96F7-F517A91266B2}"/>
    <hyperlink ref="D89" r:id="rId76" xr:uid="{AD3251B1-22CE-A548-97F4-038AEB66564E}"/>
    <hyperlink ref="D82" r:id="rId77" xr:uid="{39DD6D7E-6B72-6E45-A5B5-7EFF7BDD72B6}"/>
    <hyperlink ref="D20" r:id="rId78" xr:uid="{EA0157B3-6B28-C644-B1B8-F41484D5AC00}"/>
    <hyperlink ref="D70" r:id="rId79" xr:uid="{064CDE01-A6F6-574F-B8AE-9C87B2618930}"/>
    <hyperlink ref="D91" r:id="rId80" xr:uid="{24ECE8E5-352E-D04C-9478-C4AE21E2C509}"/>
    <hyperlink ref="D21" r:id="rId81" xr:uid="{4F1CB550-73C5-6D41-B7D4-8C060BB72A59}"/>
    <hyperlink ref="D22" r:id="rId82" xr:uid="{1B951598-2668-7A42-9E96-6CC16E5EA54D}"/>
    <hyperlink ref="D71" r:id="rId83" xr:uid="{E594F517-8378-464A-AACB-90EA64AF0CD5}"/>
    <hyperlink ref="D56" r:id="rId84" xr:uid="{25F0E7E0-C884-3045-91EB-05BB6C6BCAF1}"/>
    <hyperlink ref="D51" r:id="rId85" xr:uid="{6A2CB364-DB1D-8345-A750-3A7992BE915F}"/>
    <hyperlink ref="D98" r:id="rId86" xr:uid="{BA78F8C2-7F63-D545-A01E-B29299990CB8}"/>
    <hyperlink ref="D30" r:id="rId87" xr:uid="{EC703BA3-3159-CD41-B20E-1AB289917B01}"/>
    <hyperlink ref="D81" r:id="rId88" xr:uid="{72D2A9B8-5C34-7A4B-A348-2F885EFFC3EC}"/>
    <hyperlink ref="D105" r:id="rId89" xr:uid="{EB490325-BF4C-E041-9D68-9C97E2B6C906}"/>
    <hyperlink ref="D75" r:id="rId90" xr:uid="{17197E9E-4C0D-5A4C-9218-3846C5E7623D}"/>
    <hyperlink ref="D101" r:id="rId91" xr:uid="{03A202B9-9454-1A4C-BE1F-7E338F334E03}"/>
    <hyperlink ref="D109" r:id="rId92" xr:uid="{4B19C96B-9C85-DD4E-AB7F-762860539A5D}"/>
    <hyperlink ref="D23" r:id="rId93" xr:uid="{87C8B95B-4906-5B46-B59F-61CAC1217D1F}"/>
    <hyperlink ref="D78" r:id="rId94" xr:uid="{88002C1F-B314-8E4B-A66B-9CD0A8BBE68E}"/>
    <hyperlink ref="D73" r:id="rId95" xr:uid="{62F63441-FF5F-3142-9497-83378FF8E2C1}"/>
    <hyperlink ref="D66" r:id="rId96" xr:uid="{69195A90-81E5-D342-84C9-A131F836BCE4}"/>
    <hyperlink ref="D24" r:id="rId97" xr:uid="{795E68A7-6FCA-E14E-B252-FFC1A6C584C0}"/>
    <hyperlink ref="D27" r:id="rId98" xr:uid="{7C6E01CF-F540-2741-B214-725223D2EA98}"/>
    <hyperlink ref="D84" r:id="rId99" xr:uid="{62E71EBE-DBE1-AD41-9D2C-51E18F3A2129}"/>
    <hyperlink ref="D108" r:id="rId100" xr:uid="{0E860852-1D16-CC46-8081-FE9C9CA72800}"/>
    <hyperlink ref="D25" r:id="rId101" xr:uid="{FF9742CB-1A0A-5845-884A-D9877B5BB35E}"/>
    <hyperlink ref="D107" r:id="rId102" xr:uid="{E7461DBA-2642-9B40-AEC2-62EE5816B73D}"/>
    <hyperlink ref="D79" r:id="rId103" xr:uid="{F013375D-0439-F844-B07D-20D9A63F31E7}"/>
    <hyperlink ref="D92" r:id="rId104" xr:uid="{483D097A-8612-2349-8592-FDA039ABA0CC}"/>
    <hyperlink ref="D86" r:id="rId105" xr:uid="{E9A62222-EB32-1B4B-AAE7-A90E63DD7271}"/>
    <hyperlink ref="D67" r:id="rId106" xr:uid="{086C312F-24FE-6D47-B828-AAFA43A7C119}"/>
    <hyperlink ref="D65" r:id="rId107" xr:uid="{B77BEC40-ABC3-DB4C-89D2-DC73D0D37A77}"/>
    <hyperlink ref="D28" r:id="rId108" xr:uid="{6441F373-F988-6F47-81FF-3AB9EB5D17DA}"/>
    <hyperlink ref="D95" r:id="rId109" xr:uid="{98D94A7B-0776-1A4E-9E69-FAED2AF8ABC2}"/>
    <hyperlink ref="D45" r:id="rId110" xr:uid="{FA8BEBD0-BB70-D949-8DD9-C0B7EA84F248}"/>
    <hyperlink ref="D111" r:id="rId111" xr:uid="{D0BAAE0C-76E0-674B-B050-B71217E836D7}"/>
    <hyperlink ref="D26" r:id="rId112" xr:uid="{FC39E7AB-346A-054A-B6CA-45426BB3CA91}"/>
    <hyperlink ref="D2" r:id="rId113" xr:uid="{449B8C3E-DED8-0B46-BDC5-C0F002372E37}"/>
  </hyperlinks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6603C-5E3F-3440-B159-87AC29BCF9AB}">
  <dimension ref="A3:L24"/>
  <sheetViews>
    <sheetView workbookViewId="0">
      <selection activeCell="L4" sqref="L4:L9"/>
    </sheetView>
  </sheetViews>
  <sheetFormatPr baseColWidth="10" defaultRowHeight="16" x14ac:dyDescent="0.2"/>
  <cols>
    <col min="1" max="1" width="19.5" customWidth="1"/>
    <col min="2" max="2" width="12.6640625" customWidth="1"/>
    <col min="6" max="6" width="30.83203125" customWidth="1"/>
    <col min="7" max="7" width="19" customWidth="1"/>
    <col min="8" max="8" width="15.1640625" customWidth="1"/>
    <col min="9" max="9" width="13.1640625" customWidth="1"/>
    <col min="10" max="10" width="33.33203125" customWidth="1"/>
  </cols>
  <sheetData>
    <row r="3" spans="1:12" ht="19" x14ac:dyDescent="0.25">
      <c r="A3" s="27" t="s">
        <v>153</v>
      </c>
      <c r="B3" s="9" t="s">
        <v>154</v>
      </c>
      <c r="C3" s="11"/>
      <c r="D3" s="11"/>
      <c r="F3" s="15" t="s">
        <v>158</v>
      </c>
      <c r="G3" s="27" t="s">
        <v>153</v>
      </c>
      <c r="H3" s="18" t="s">
        <v>154</v>
      </c>
      <c r="J3" s="15" t="s">
        <v>158</v>
      </c>
      <c r="K3" s="23" t="s">
        <v>154</v>
      </c>
      <c r="L3" s="23" t="s">
        <v>163</v>
      </c>
    </row>
    <row r="4" spans="1:12" ht="19" x14ac:dyDescent="0.25">
      <c r="A4" s="16" t="s">
        <v>4</v>
      </c>
      <c r="B4" s="8">
        <v>75</v>
      </c>
      <c r="C4" s="10"/>
      <c r="D4" s="10"/>
      <c r="F4" s="24" t="s">
        <v>157</v>
      </c>
      <c r="G4" s="16" t="s">
        <v>53</v>
      </c>
      <c r="H4" s="19">
        <v>5</v>
      </c>
      <c r="J4" s="25" t="s">
        <v>4</v>
      </c>
      <c r="K4" s="20">
        <v>75</v>
      </c>
      <c r="L4" s="17">
        <f t="shared" ref="L4:L9" si="0">K4/113</f>
        <v>0.66371681415929207</v>
      </c>
    </row>
    <row r="5" spans="1:12" ht="19" x14ac:dyDescent="0.25">
      <c r="A5" s="16" t="s">
        <v>53</v>
      </c>
      <c r="B5" s="8">
        <v>5</v>
      </c>
      <c r="C5" s="10"/>
      <c r="D5" s="10"/>
      <c r="F5" s="24" t="s">
        <v>157</v>
      </c>
      <c r="G5" s="16" t="s">
        <v>71</v>
      </c>
      <c r="H5" s="19">
        <v>3</v>
      </c>
      <c r="J5" s="26" t="s">
        <v>157</v>
      </c>
      <c r="K5" s="21">
        <v>16</v>
      </c>
      <c r="L5" s="12">
        <f t="shared" si="0"/>
        <v>0.1415929203539823</v>
      </c>
    </row>
    <row r="6" spans="1:12" ht="19" x14ac:dyDescent="0.25">
      <c r="A6" s="16" t="s">
        <v>61</v>
      </c>
      <c r="B6" s="8">
        <v>5</v>
      </c>
      <c r="C6" s="10"/>
      <c r="D6" s="10"/>
      <c r="F6" s="24" t="s">
        <v>157</v>
      </c>
      <c r="G6" s="16" t="s">
        <v>59</v>
      </c>
      <c r="H6" s="19">
        <v>3</v>
      </c>
      <c r="J6" s="26" t="s">
        <v>162</v>
      </c>
      <c r="K6" s="21">
        <v>13</v>
      </c>
      <c r="L6" s="12">
        <f t="shared" si="0"/>
        <v>0.11504424778761062</v>
      </c>
    </row>
    <row r="7" spans="1:12" ht="19" x14ac:dyDescent="0.25">
      <c r="A7" s="16" t="s">
        <v>11</v>
      </c>
      <c r="B7" s="8">
        <v>4</v>
      </c>
      <c r="C7" s="10"/>
      <c r="D7" s="10"/>
      <c r="F7" s="24" t="s">
        <v>157</v>
      </c>
      <c r="G7" s="16" t="s">
        <v>109</v>
      </c>
      <c r="H7" s="19">
        <v>2</v>
      </c>
      <c r="J7" s="26" t="s">
        <v>159</v>
      </c>
      <c r="K7" s="21">
        <v>7</v>
      </c>
      <c r="L7" s="12">
        <f t="shared" si="0"/>
        <v>6.1946902654867256E-2</v>
      </c>
    </row>
    <row r="8" spans="1:12" ht="19" x14ac:dyDescent="0.25">
      <c r="A8" s="16" t="s">
        <v>71</v>
      </c>
      <c r="B8" s="8">
        <v>3</v>
      </c>
      <c r="C8" s="10"/>
      <c r="D8" s="10"/>
      <c r="F8" s="24" t="s">
        <v>157</v>
      </c>
      <c r="G8" s="16" t="s">
        <v>32</v>
      </c>
      <c r="H8" s="19">
        <v>1</v>
      </c>
      <c r="J8" s="26" t="s">
        <v>156</v>
      </c>
      <c r="K8" s="21">
        <v>1</v>
      </c>
      <c r="L8" s="12">
        <f t="shared" si="0"/>
        <v>8.8495575221238937E-3</v>
      </c>
    </row>
    <row r="9" spans="1:12" ht="19" x14ac:dyDescent="0.25">
      <c r="A9" s="16" t="s">
        <v>59</v>
      </c>
      <c r="B9" s="8">
        <v>3</v>
      </c>
      <c r="C9" s="10"/>
      <c r="D9" s="10"/>
      <c r="F9" s="24" t="s">
        <v>157</v>
      </c>
      <c r="G9" s="16" t="s">
        <v>51</v>
      </c>
      <c r="H9" s="19">
        <v>1</v>
      </c>
      <c r="J9" s="26" t="s">
        <v>161</v>
      </c>
      <c r="K9" s="21">
        <v>1</v>
      </c>
      <c r="L9" s="12">
        <f t="shared" si="0"/>
        <v>8.8495575221238937E-3</v>
      </c>
    </row>
    <row r="10" spans="1:12" ht="20" thickBot="1" x14ac:dyDescent="0.3">
      <c r="A10" s="16" t="s">
        <v>151</v>
      </c>
      <c r="B10" s="8">
        <v>2</v>
      </c>
      <c r="C10" s="10"/>
      <c r="D10" s="10"/>
      <c r="F10" s="24" t="s">
        <v>157</v>
      </c>
      <c r="G10" s="16" t="s">
        <v>93</v>
      </c>
      <c r="H10" s="19">
        <v>1</v>
      </c>
      <c r="J10" s="13"/>
      <c r="K10" s="22">
        <f>SUM(K4:K9)</f>
        <v>113</v>
      </c>
      <c r="L10" s="14">
        <f t="shared" ref="L10" si="1">K10/113</f>
        <v>1</v>
      </c>
    </row>
    <row r="11" spans="1:12" ht="19" x14ac:dyDescent="0.25">
      <c r="A11" s="16" t="s">
        <v>152</v>
      </c>
      <c r="B11" s="8">
        <v>2</v>
      </c>
      <c r="C11" s="10"/>
      <c r="D11" s="10"/>
      <c r="F11" s="8" t="s">
        <v>156</v>
      </c>
      <c r="G11" s="8" t="s">
        <v>145</v>
      </c>
      <c r="H11" s="8">
        <v>1</v>
      </c>
    </row>
    <row r="12" spans="1:12" ht="19" x14ac:dyDescent="0.25">
      <c r="A12" s="16" t="s">
        <v>109</v>
      </c>
      <c r="B12" s="8">
        <v>2</v>
      </c>
      <c r="C12" s="10"/>
      <c r="D12" s="10"/>
      <c r="F12" s="24" t="s">
        <v>161</v>
      </c>
      <c r="G12" s="16" t="s">
        <v>22</v>
      </c>
      <c r="H12" s="19">
        <v>1</v>
      </c>
    </row>
    <row r="13" spans="1:12" ht="19" x14ac:dyDescent="0.25">
      <c r="A13" s="16" t="s">
        <v>122</v>
      </c>
      <c r="B13" s="8">
        <v>1</v>
      </c>
      <c r="C13" s="10"/>
      <c r="D13" s="10"/>
      <c r="F13" s="8" t="s">
        <v>160</v>
      </c>
      <c r="G13" s="8" t="s">
        <v>11</v>
      </c>
      <c r="H13" s="8">
        <v>4</v>
      </c>
    </row>
    <row r="14" spans="1:12" ht="19" x14ac:dyDescent="0.25">
      <c r="A14" s="16" t="s">
        <v>32</v>
      </c>
      <c r="B14" s="8">
        <v>1</v>
      </c>
      <c r="C14" s="10"/>
      <c r="D14" s="10"/>
      <c r="F14" s="8" t="s">
        <v>159</v>
      </c>
      <c r="G14" s="8" t="s">
        <v>1</v>
      </c>
      <c r="H14" s="8">
        <v>1</v>
      </c>
    </row>
    <row r="15" spans="1:12" ht="19" x14ac:dyDescent="0.25">
      <c r="A15" s="16" t="s">
        <v>22</v>
      </c>
      <c r="B15" s="8">
        <v>1</v>
      </c>
      <c r="C15" s="10"/>
      <c r="D15" s="10"/>
      <c r="F15" s="8" t="s">
        <v>159</v>
      </c>
      <c r="G15" s="8" t="s">
        <v>29</v>
      </c>
      <c r="H15" s="8">
        <v>1</v>
      </c>
    </row>
    <row r="16" spans="1:12" ht="19" x14ac:dyDescent="0.25">
      <c r="A16" s="16" t="s">
        <v>145</v>
      </c>
      <c r="B16" s="8">
        <v>1</v>
      </c>
      <c r="C16" s="10"/>
      <c r="D16" s="10"/>
      <c r="F16" s="8" t="s">
        <v>159</v>
      </c>
      <c r="G16" s="8" t="s">
        <v>57</v>
      </c>
      <c r="H16" s="8">
        <v>1</v>
      </c>
    </row>
    <row r="17" spans="1:8" ht="19" x14ac:dyDescent="0.25">
      <c r="A17" s="16" t="s">
        <v>1</v>
      </c>
      <c r="B17" s="8">
        <v>1</v>
      </c>
      <c r="C17" s="10"/>
      <c r="D17" s="10"/>
      <c r="F17" s="24" t="s">
        <v>155</v>
      </c>
      <c r="G17" s="16" t="s">
        <v>4</v>
      </c>
      <c r="H17" s="19">
        <v>75</v>
      </c>
    </row>
    <row r="18" spans="1:8" ht="19" x14ac:dyDescent="0.25">
      <c r="A18" s="16" t="s">
        <v>29</v>
      </c>
      <c r="B18" s="8">
        <v>1</v>
      </c>
      <c r="C18" s="10"/>
      <c r="D18" s="10"/>
      <c r="F18" s="24" t="s">
        <v>155</v>
      </c>
      <c r="G18" s="16" t="s">
        <v>61</v>
      </c>
      <c r="H18" s="19">
        <v>5</v>
      </c>
    </row>
    <row r="19" spans="1:8" ht="19" x14ac:dyDescent="0.25">
      <c r="A19" s="16" t="s">
        <v>131</v>
      </c>
      <c r="B19" s="8">
        <v>1</v>
      </c>
      <c r="C19" s="10"/>
      <c r="D19" s="10"/>
      <c r="F19" s="24" t="s">
        <v>155</v>
      </c>
      <c r="G19" s="16" t="s">
        <v>151</v>
      </c>
      <c r="H19" s="19">
        <v>2</v>
      </c>
    </row>
    <row r="20" spans="1:8" ht="19" x14ac:dyDescent="0.25">
      <c r="A20" s="16" t="s">
        <v>51</v>
      </c>
      <c r="B20" s="8">
        <v>1</v>
      </c>
      <c r="C20" s="10"/>
      <c r="D20" s="10"/>
      <c r="F20" s="24" t="s">
        <v>155</v>
      </c>
      <c r="G20" s="16" t="s">
        <v>152</v>
      </c>
      <c r="H20" s="19">
        <v>2</v>
      </c>
    </row>
    <row r="21" spans="1:8" ht="19" x14ac:dyDescent="0.25">
      <c r="A21" s="16" t="s">
        <v>91</v>
      </c>
      <c r="B21" s="8">
        <v>1</v>
      </c>
      <c r="C21" s="10"/>
      <c r="D21" s="10"/>
      <c r="F21" s="24" t="s">
        <v>155</v>
      </c>
      <c r="G21" s="16" t="s">
        <v>122</v>
      </c>
      <c r="H21" s="19">
        <v>1</v>
      </c>
    </row>
    <row r="22" spans="1:8" ht="19" x14ac:dyDescent="0.25">
      <c r="A22" s="16" t="s">
        <v>93</v>
      </c>
      <c r="B22" s="8">
        <v>1</v>
      </c>
      <c r="C22" s="10"/>
      <c r="D22" s="10"/>
      <c r="F22" s="24" t="s">
        <v>155</v>
      </c>
      <c r="G22" s="16" t="s">
        <v>131</v>
      </c>
      <c r="H22" s="19">
        <v>1</v>
      </c>
    </row>
    <row r="23" spans="1:8" ht="19" x14ac:dyDescent="0.25">
      <c r="A23" s="16" t="s">
        <v>57</v>
      </c>
      <c r="B23" s="8">
        <v>1</v>
      </c>
      <c r="C23" s="10"/>
      <c r="D23" s="10"/>
      <c r="F23" s="24" t="s">
        <v>155</v>
      </c>
      <c r="G23" s="16" t="s">
        <v>91</v>
      </c>
      <c r="H23" s="19">
        <v>1</v>
      </c>
    </row>
    <row r="24" spans="1:8" ht="19" x14ac:dyDescent="0.25">
      <c r="A24" s="16" t="s">
        <v>119</v>
      </c>
      <c r="B24" s="8">
        <v>1</v>
      </c>
      <c r="C24" s="10"/>
      <c r="D24" s="10"/>
      <c r="F24" s="24" t="s">
        <v>155</v>
      </c>
      <c r="G24" s="16" t="s">
        <v>119</v>
      </c>
      <c r="H24" s="19">
        <v>1</v>
      </c>
    </row>
  </sheetData>
  <sortState xmlns:xlrd2="http://schemas.microsoft.com/office/spreadsheetml/2017/richdata2" ref="J4:L9">
    <sortCondition descending="1" ref="K4:K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Présentation</vt:lpstr>
      <vt:lpstr>Académique</vt:lpstr>
      <vt:lpstr>Pays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2020-01-26T06:41:05Z</dcterms:created>
  <dcterms:modified xsi:type="dcterms:W3CDTF">2020-01-28T20:17:00Z</dcterms:modified>
</cp:coreProperties>
</file>